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isk1/share/disk/Exhibitions/2025/2025.02 髙橋恭司×古川日出男展/販売/"/>
    </mc:Choice>
  </mc:AlternateContent>
  <xr:revisionPtr revIDLastSave="0" documentId="13_ncr:1_{7D7AD196-B3AD-CC45-A3ED-9327AFABC58C}" xr6:coauthVersionLast="47" xr6:coauthVersionMax="47" xr10:uidLastSave="{00000000-0000-0000-0000-000000000000}"/>
  <bookViews>
    <workbookView xWindow="13060" yWindow="500" windowWidth="27900" windowHeight="21420" activeTab="2" xr2:uid="{00000000-000D-0000-FFFF-FFFF00000000}"/>
  </bookViews>
  <sheets>
    <sheet name="分割払い" sheetId="10" r:id="rId1"/>
    <sheet name="見本（お振込 控え用）" sheetId="9" r:id="rId2"/>
    <sheet name="〇〇様_250214-01" sheetId="23" r:id="rId3"/>
  </sheets>
  <definedNames>
    <definedName name="_xlnm.Print_Area" localSheetId="2">'〇〇様_250214-01'!$A$1:$F$41</definedName>
    <definedName name="_xlnm.Print_Area" localSheetId="1">'見本（お振込 控え用）'!$A$1:$F$41</definedName>
    <definedName name="_xlnm.Print_Area" localSheetId="0">分割払い!$A$1:$F$41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3" l="1"/>
  <c r="F30" i="23" s="1"/>
  <c r="F29" i="23"/>
  <c r="F28" i="23"/>
  <c r="F27" i="23"/>
  <c r="F26" i="23"/>
  <c r="F25" i="23"/>
  <c r="F24" i="23"/>
  <c r="F23" i="23"/>
  <c r="F22" i="23"/>
  <c r="F21" i="23"/>
  <c r="F20" i="23"/>
  <c r="F18" i="23"/>
  <c r="F17" i="23"/>
  <c r="F31" i="23" l="1"/>
  <c r="F32" i="23" s="1"/>
  <c r="F30" i="10" l="1"/>
  <c r="F29" i="10"/>
  <c r="F28" i="10"/>
  <c r="F27" i="10"/>
  <c r="F26" i="10"/>
  <c r="F25" i="10"/>
  <c r="F24" i="10"/>
  <c r="F23" i="10"/>
  <c r="F22" i="10"/>
  <c r="F21" i="10"/>
  <c r="F20" i="10"/>
  <c r="F18" i="10"/>
  <c r="F17" i="10"/>
  <c r="F16" i="10"/>
  <c r="F29" i="9"/>
  <c r="F28" i="9"/>
  <c r="F27" i="9"/>
  <c r="F26" i="9"/>
  <c r="F25" i="9"/>
  <c r="F24" i="9"/>
  <c r="F23" i="9"/>
  <c r="F22" i="9"/>
  <c r="F21" i="9"/>
  <c r="F20" i="9"/>
  <c r="F18" i="9"/>
  <c r="F17" i="9"/>
  <c r="F16" i="9"/>
  <c r="F31" i="10" l="1"/>
  <c r="F32" i="10" s="1"/>
  <c r="F30" i="9"/>
  <c r="F31" i="9"/>
  <c r="F32" i="9" s="1"/>
</calcChain>
</file>

<file path=xl/sharedStrings.xml><?xml version="1.0" encoding="utf-8"?>
<sst xmlns="http://schemas.openxmlformats.org/spreadsheetml/2006/main" count="71" uniqueCount="30">
  <si>
    <t>小計</t>
    <rPh sb="0" eb="2">
      <t>ショウケイ</t>
    </rPh>
    <phoneticPr fontId="2"/>
  </si>
  <si>
    <t>価格</t>
    <rPh sb="0" eb="2">
      <t>カカク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</si>
  <si>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</si>
  <si>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</si>
  <si>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品目</t>
    <rPh sb="0" eb="2">
      <t>ヒンモク</t>
    </rPh>
    <phoneticPr fontId="2"/>
  </si>
  <si>
    <t>請求日</t>
  </si>
  <si>
    <t>〒150-0032 東京都渋谷区鶯谷町12-6</t>
  </si>
  <si>
    <t xml:space="preserve">12-6 UGUISUDANI-CHO SHIBUYA-KU TOKYO </t>
    <phoneticPr fontId="2"/>
  </si>
  <si>
    <t>備考</t>
    <rPh sb="0" eb="2">
      <t>ビコウ</t>
    </rPh>
    <phoneticPr fontId="2"/>
  </si>
  <si>
    <t>税込み合計金額</t>
    <rPh sb="0" eb="2">
      <t>ゼイコ</t>
    </rPh>
    <rPh sb="3" eb="7">
      <t>ゴウケイキンガク</t>
    </rPh>
    <phoneticPr fontId="2"/>
  </si>
  <si>
    <t>御請求書</t>
  </si>
  <si>
    <t>請求番号</t>
    <rPh sb="0" eb="4">
      <t>セイキュウバンゴウ</t>
    </rPh>
    <phoneticPr fontId="2"/>
  </si>
  <si>
    <t>150-0032 JAPAN   　</t>
    <phoneticPr fontId="2"/>
  </si>
  <si>
    <t>E-mail: info@lokogallery.com　</t>
    <phoneticPr fontId="2"/>
  </si>
  <si>
    <t>TEL: 03-6455-1376</t>
    <phoneticPr fontId="2"/>
  </si>
  <si>
    <t>お振込み口座：三井住友銀行　桜新町支店　普通口座　6998863　 ロコキカク　エンドウ カズオ</t>
    <phoneticPr fontId="2"/>
  </si>
  <si>
    <t>消費税（10%）</t>
    <rPh sb="0" eb="3">
      <t>ショウヒゼイ</t>
    </rPh>
    <phoneticPr fontId="2"/>
  </si>
  <si>
    <t xml:space="preserve">         下記の通りご請求申し上げます。</t>
    <phoneticPr fontId="2"/>
  </si>
  <si>
    <t>※請求明細をご確認の上、お振込期日までに上記口座へお振込をお願いいたします。※お振込手数料はお客様にてご負担をお願いいたします。</t>
    <phoneticPr fontId="7"/>
  </si>
  <si>
    <t>I:20000101-01</t>
    <phoneticPr fontId="2"/>
  </si>
  <si>
    <t>作家名《作品名》作品代金として</t>
    <rPh sb="0" eb="3">
      <t>サッカ</t>
    </rPh>
    <rPh sb="4" eb="7">
      <t>サクヒn</t>
    </rPh>
    <phoneticPr fontId="2"/>
  </si>
  <si>
    <t>登録番号: T6810072688674</t>
    <rPh sb="0" eb="4">
      <t>トウロク</t>
    </rPh>
    <phoneticPr fontId="2"/>
  </si>
  <si>
    <t>I:20240101-01</t>
    <phoneticPr fontId="2"/>
  </si>
  <si>
    <t>佐々木成美《 作品名 》作品代金として</t>
    <rPh sb="0" eb="1">
      <t>ササキ</t>
    </rPh>
    <rPh sb="7" eb="10">
      <t>サクヒn</t>
    </rPh>
    <phoneticPr fontId="2"/>
  </si>
  <si>
    <t>分割でのお支払い</t>
    <rPh sb="0" eb="2">
      <t>ブンカテゥ</t>
    </rPh>
    <phoneticPr fontId="2"/>
  </si>
  <si>
    <t>2000年1月 ¥40,000 / 2000年2月 ¥40,000 / 2000年3月 ¥30,000</t>
    <phoneticPr fontId="7"/>
  </si>
  <si>
    <r>
      <rPr>
        <sz val="14"/>
        <color rgb="FFFF0000"/>
        <rFont val="ヒラギノ角ゴ Std W4"/>
      </rPr>
      <t>　　　------------</t>
    </r>
    <r>
      <rPr>
        <sz val="12"/>
        <color rgb="FFFF0000"/>
        <rFont val="ヒラギノ角ゴ Std W4"/>
      </rPr>
      <t xml:space="preserve">  様/御中</t>
    </r>
    <rPh sb="15" eb="17">
      <t>オンチュウ</t>
    </rPh>
    <rPh sb="17" eb="18">
      <t xml:space="preserve">サマザマナ </t>
    </rPh>
    <rPh sb="19" eb="21">
      <t>オンチュウ</t>
    </rPh>
    <phoneticPr fontId="2"/>
  </si>
  <si>
    <t>I:20250214-01</t>
    <phoneticPr fontId="2"/>
  </si>
  <si>
    <r>
      <rPr>
        <sz val="14"/>
        <rFont val="ヒラギノ角ゴ Std W4"/>
      </rPr>
      <t>　　　〇〇〇〇</t>
    </r>
    <r>
      <rPr>
        <sz val="12"/>
        <rFont val="ヒラギノ角ゴ Std W4"/>
      </rPr>
      <t xml:space="preserve">  様/御中</t>
    </r>
    <rPh sb="7" eb="9">
      <t>オンチュウ</t>
    </rPh>
    <rPh sb="9" eb="10">
      <t xml:space="preserve">サマザマナ </t>
    </rPh>
    <rPh sb="11" eb="13">
      <t>オンチュウ</t>
    </rPh>
    <phoneticPr fontId="2"/>
  </si>
  <si>
    <t>髙橋恭司 / 古川日出男《作品名》作品代金として</t>
    <rPh sb="0" eb="4">
      <t>タカハシ</t>
    </rPh>
    <rPh sb="7" eb="12">
      <t>フルカワ</t>
    </rPh>
    <rPh sb="13" eb="16">
      <t>サクヒn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</si>
</sst>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;&quot;▲&quot;#,##0;#"/>
    <numFmt numFmtId="177" formatCode="#,##0_);[Red]\(#,##0\)"/>
  </numFmts>
  <fonts count="40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8"/>
      <color theme="1" tint="0.499984740745262"/>
      <name val="ヒラギノ角ゴ Std W4"/>
      <family val="3"/>
      <charset val="128"/>
    </font>
    <font>
      <sz val="6"/>
      <name val="ＭＳ Ｐゴシック"/>
      <family val="2"/>
      <charset val="128"/>
    </font>
    <font>
      <sz val="11"/>
      <color rgb="FF626060"/>
      <name val="ＭＳ Ｐゴシック"/>
      <family val="2"/>
      <charset val="128"/>
    </font>
    <font>
      <b/>
      <sz val="10.5"/>
      <color rgb="FF626060"/>
      <name val="ヒラギノ角ゴ Std W4"/>
    </font>
    <font>
      <sz val="11"/>
      <color rgb="FF626060"/>
      <name val="ヒラギノ角ゴ Std W4"/>
    </font>
    <font>
      <sz val="10"/>
      <color rgb="FF626060"/>
      <name val="ヒラギノ角ゴ Std W4"/>
    </font>
    <font>
      <b/>
      <sz val="7"/>
      <color rgb="FF626060"/>
      <name val="ヒラギノ角ゴ Std W4"/>
    </font>
    <font>
      <sz val="8"/>
      <color rgb="FF626060"/>
      <name val="ヒラギノ角ゴ Std W4"/>
    </font>
    <font>
      <sz val="9"/>
      <color rgb="FF626060"/>
      <name val="ヒラギノ角ゴ Std W4"/>
    </font>
    <font>
      <sz val="10"/>
      <color rgb="FF626060"/>
      <name val="ヒラギノ角ゴ Std W5"/>
      <charset val="128"/>
    </font>
    <font>
      <sz val="14"/>
      <color rgb="FF626060"/>
      <name val="ヒラギノ角ゴ Std W4"/>
    </font>
    <font>
      <sz val="7"/>
      <color rgb="FF626060"/>
      <name val="ヒラギノ角ゴ Std W4"/>
    </font>
    <font>
      <sz val="24"/>
      <color rgb="FF626060"/>
      <name val="HGPｺﾞｼｯｸM"/>
      <family val="3"/>
      <charset val="128"/>
    </font>
    <font>
      <sz val="8"/>
      <color rgb="FF626060"/>
      <name val="ＭＳ Ｐゴシック"/>
      <family val="2"/>
      <charset val="128"/>
    </font>
    <font>
      <sz val="12"/>
      <color rgb="FF626060"/>
      <name val="ＭＳ Ｐゴシック"/>
      <family val="3"/>
      <charset val="128"/>
    </font>
    <font>
      <sz val="10"/>
      <color rgb="FF626060"/>
      <name val="ＭＳ Ｐゴシック"/>
      <family val="3"/>
      <charset val="128"/>
    </font>
    <font>
      <sz val="16"/>
      <color rgb="FF626060"/>
      <name val="ヒラギノUD角ゴF Std W4"/>
      <charset val="128"/>
    </font>
    <font>
      <sz val="11"/>
      <color rgb="FF626060"/>
      <name val="ヒラギノUD角ゴF Std W4"/>
      <charset val="128"/>
    </font>
    <font>
      <sz val="10"/>
      <color rgb="FF626060"/>
      <name val="ヒラギノUD角ゴF Std W4"/>
      <charset val="128"/>
    </font>
    <font>
      <sz val="8"/>
      <color rgb="FF626060"/>
      <name val="ヒラギノUD角ゴF Std W4"/>
      <charset val="128"/>
    </font>
    <font>
      <sz val="11"/>
      <color theme="1" tint="0.249977111117893"/>
      <name val="ヒラギノ角ゴ Std W5"/>
      <charset val="128"/>
    </font>
    <font>
      <sz val="11"/>
      <name val="ＭＳ Ｐゴシック"/>
      <family val="2"/>
      <charset val="128"/>
    </font>
    <font>
      <sz val="8"/>
      <color rgb="FFFF0000"/>
      <name val="ヒラギノ角ゴ Std W4"/>
    </font>
    <font>
      <sz val="26"/>
      <color rgb="FFFF0000"/>
      <name val="ヒラギノ角ゴ Std W4"/>
    </font>
    <font>
      <sz val="14"/>
      <color rgb="FFFF0000"/>
      <name val="ヒラギノ角ゴ Std W4"/>
    </font>
    <font>
      <sz val="12"/>
      <color rgb="FFFF0000"/>
      <name val="ヒラギノ角ゴ Std W4"/>
    </font>
    <font>
      <sz val="9"/>
      <color rgb="FFFF0000"/>
      <name val="ヒラギノ角ゴ Std W4"/>
    </font>
    <font>
      <sz val="18"/>
      <color rgb="FFFF0000"/>
      <name val="ヒラギノ角ゴ Std W4"/>
    </font>
    <font>
      <sz val="26"/>
      <name val="ヒラギノ角ゴ Std W4"/>
    </font>
    <font>
      <sz val="14"/>
      <name val="ヒラギノ角ゴ Std W4"/>
    </font>
    <font>
      <sz val="12"/>
      <name val="ヒラギノ角ゴ Std W4"/>
    </font>
    <font>
      <sz val="8"/>
      <name val="ヒラギノ角ゴ Std W4"/>
    </font>
    <font>
      <sz val="9"/>
      <name val="ヒラギノ角ゴ Std W4"/>
    </font>
    <font>
      <sz val="18"/>
      <name val="ヒラギノ角ゴ Std W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7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/>
  </cellStyleXfs>
  <cellXfs count="15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20" xfId="0" applyFont="1" applyBorder="1"/>
    <xf numFmtId="0" fontId="8" fillId="0" borderId="20" xfId="0" applyFont="1" applyBorder="1"/>
    <xf numFmtId="0" fontId="13" fillId="0" borderId="0" xfId="0" applyFont="1"/>
    <xf numFmtId="0" fontId="13" fillId="0" borderId="19" xfId="1" applyNumberFormat="1" applyFont="1" applyFill="1" applyBorder="1" applyAlignment="1">
      <alignment horizontal="left" vertical="center"/>
    </xf>
    <xf numFmtId="0" fontId="8" fillId="0" borderId="19" xfId="0" applyFont="1" applyBorder="1"/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177" fontId="13" fillId="0" borderId="6" xfId="1" applyNumberFormat="1" applyFont="1" applyFill="1" applyBorder="1" applyAlignment="1">
      <alignment vertical="center"/>
    </xf>
    <xf numFmtId="176" fontId="13" fillId="0" borderId="22" xfId="0" applyNumberFormat="1" applyFont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177" fontId="13" fillId="0" borderId="12" xfId="1" applyNumberFormat="1" applyFont="1" applyFill="1" applyBorder="1" applyAlignment="1">
      <alignment vertical="center"/>
    </xf>
    <xf numFmtId="176" fontId="13" fillId="0" borderId="24" xfId="0" applyNumberFormat="1" applyFont="1" applyBorder="1" applyAlignment="1">
      <alignment vertical="center"/>
    </xf>
    <xf numFmtId="0" fontId="13" fillId="0" borderId="14" xfId="1" applyNumberFormat="1" applyFont="1" applyFill="1" applyBorder="1" applyAlignment="1">
      <alignment horizontal="left" vertical="center"/>
    </xf>
    <xf numFmtId="0" fontId="8" fillId="0" borderId="14" xfId="0" applyFont="1" applyBorder="1"/>
    <xf numFmtId="0" fontId="15" fillId="0" borderId="0" xfId="0" applyFont="1" applyAlignment="1">
      <alignment horizontal="left"/>
    </xf>
    <xf numFmtId="0" fontId="16" fillId="0" borderId="18" xfId="0" applyFont="1" applyBorder="1"/>
    <xf numFmtId="0" fontId="10" fillId="0" borderId="18" xfId="0" applyFont="1" applyBorder="1"/>
    <xf numFmtId="0" fontId="17" fillId="0" borderId="18" xfId="0" applyFont="1" applyBorder="1" applyAlignment="1">
      <alignment horizontal="left" vertical="top"/>
    </xf>
    <xf numFmtId="0" fontId="18" fillId="0" borderId="0" xfId="3" applyFont="1" applyAlignment="1">
      <alignment horizontal="center" vertical="center"/>
    </xf>
    <xf numFmtId="0" fontId="19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20" fillId="0" borderId="0" xfId="0" applyFont="1"/>
    <xf numFmtId="0" fontId="21" fillId="0" borderId="0" xfId="0" applyFont="1" applyAlignment="1">
      <alignment horizontal="right"/>
    </xf>
    <xf numFmtId="31" fontId="8" fillId="0" borderId="0" xfId="0" applyNumberFormat="1" applyFont="1" applyAlignment="1">
      <alignment horizontal="center"/>
    </xf>
    <xf numFmtId="0" fontId="23" fillId="0" borderId="0" xfId="0" applyFont="1"/>
    <xf numFmtId="0" fontId="13" fillId="0" borderId="0" xfId="0" applyFont="1" applyAlignment="1">
      <alignment horizontal="left"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27" fillId="0" borderId="0" xfId="178"/>
    <xf numFmtId="0" fontId="19" fillId="0" borderId="0" xfId="178" applyFont="1" applyAlignment="1">
      <alignment vertical="top"/>
    </xf>
    <xf numFmtId="0" fontId="8" fillId="0" borderId="0" xfId="178" applyFont="1"/>
    <xf numFmtId="0" fontId="13" fillId="0" borderId="0" xfId="178" applyFont="1" applyAlignment="1">
      <alignment horizontal="left" vertical="top"/>
    </xf>
    <xf numFmtId="0" fontId="20" fillId="0" borderId="0" xfId="178" applyFont="1"/>
    <xf numFmtId="0" fontId="21" fillId="0" borderId="0" xfId="178" applyFont="1" applyAlignment="1">
      <alignment horizontal="right"/>
    </xf>
    <xf numFmtId="31" fontId="8" fillId="0" borderId="0" xfId="178" applyNumberFormat="1" applyFont="1" applyAlignment="1">
      <alignment horizontal="center"/>
    </xf>
    <xf numFmtId="0" fontId="23" fillId="0" borderId="0" xfId="178" applyFont="1"/>
    <xf numFmtId="0" fontId="13" fillId="0" borderId="0" xfId="178" applyFont="1" applyAlignment="1">
      <alignment horizontal="left" vertical="center"/>
    </xf>
    <xf numFmtId="0" fontId="24" fillId="0" borderId="0" xfId="178" applyFont="1"/>
    <xf numFmtId="0" fontId="25" fillId="0" borderId="0" xfId="178" applyFont="1" applyAlignment="1">
      <alignment vertical="center"/>
    </xf>
    <xf numFmtId="0" fontId="24" fillId="0" borderId="0" xfId="178" applyFont="1" applyAlignment="1">
      <alignment vertical="center"/>
    </xf>
    <xf numFmtId="0" fontId="3" fillId="0" borderId="0" xfId="178" applyFont="1"/>
    <xf numFmtId="0" fontId="14" fillId="0" borderId="0" xfId="178" applyFont="1"/>
    <xf numFmtId="0" fontId="13" fillId="0" borderId="0" xfId="178" applyFont="1" applyAlignment="1">
      <alignment vertical="center"/>
    </xf>
    <xf numFmtId="0" fontId="10" fillId="0" borderId="0" xfId="178" applyFont="1" applyAlignment="1">
      <alignment vertical="center"/>
    </xf>
    <xf numFmtId="0" fontId="17" fillId="0" borderId="0" xfId="178" applyFont="1" applyAlignment="1">
      <alignment horizontal="left" vertical="center"/>
    </xf>
    <xf numFmtId="0" fontId="13" fillId="0" borderId="0" xfId="178" applyFont="1"/>
    <xf numFmtId="0" fontId="16" fillId="0" borderId="18" xfId="178" applyFont="1" applyBorder="1"/>
    <xf numFmtId="0" fontId="10" fillId="0" borderId="18" xfId="178" applyFont="1" applyBorder="1"/>
    <xf numFmtId="0" fontId="17" fillId="0" borderId="18" xfId="178" applyFont="1" applyBorder="1" applyAlignment="1">
      <alignment horizontal="left" vertical="top"/>
    </xf>
    <xf numFmtId="0" fontId="10" fillId="0" borderId="0" xfId="178" applyFont="1"/>
    <xf numFmtId="0" fontId="15" fillId="0" borderId="0" xfId="178" applyFont="1" applyAlignment="1">
      <alignment horizontal="left"/>
    </xf>
    <xf numFmtId="0" fontId="26" fillId="0" borderId="0" xfId="178" applyFont="1" applyAlignment="1">
      <alignment horizontal="right"/>
    </xf>
    <xf numFmtId="0" fontId="11" fillId="0" borderId="0" xfId="178" applyFont="1" applyAlignment="1">
      <alignment horizontal="left" vertical="top"/>
    </xf>
    <xf numFmtId="0" fontId="13" fillId="0" borderId="16" xfId="178" applyFont="1" applyBorder="1" applyAlignment="1">
      <alignment horizontal="left" vertical="center"/>
    </xf>
    <xf numFmtId="0" fontId="13" fillId="0" borderId="17" xfId="178" applyFont="1" applyBorder="1" applyAlignment="1">
      <alignment horizontal="left" vertical="center"/>
    </xf>
    <xf numFmtId="0" fontId="13" fillId="0" borderId="8" xfId="178" applyFont="1" applyBorder="1" applyAlignment="1">
      <alignment horizontal="left" vertical="center"/>
    </xf>
    <xf numFmtId="0" fontId="13" fillId="0" borderId="2" xfId="178" applyFont="1" applyBorder="1" applyAlignment="1">
      <alignment horizontal="left" vertical="center"/>
    </xf>
    <xf numFmtId="0" fontId="13" fillId="0" borderId="4" xfId="178" applyFont="1" applyBorder="1" applyAlignment="1">
      <alignment horizontal="left" vertical="center"/>
    </xf>
    <xf numFmtId="0" fontId="13" fillId="0" borderId="6" xfId="178" applyFont="1" applyBorder="1" applyAlignment="1">
      <alignment horizontal="right" vertical="center"/>
    </xf>
    <xf numFmtId="176" fontId="13" fillId="0" borderId="22" xfId="178" applyNumberFormat="1" applyFont="1" applyBorder="1" applyAlignment="1">
      <alignment vertical="center"/>
    </xf>
    <xf numFmtId="0" fontId="27" fillId="0" borderId="2" xfId="178" applyBorder="1"/>
    <xf numFmtId="0" fontId="13" fillId="0" borderId="12" xfId="178" applyFont="1" applyBorder="1" applyAlignment="1">
      <alignment horizontal="right" vertical="center"/>
    </xf>
    <xf numFmtId="176" fontId="13" fillId="0" borderId="24" xfId="178" applyNumberFormat="1" applyFont="1" applyBorder="1" applyAlignment="1">
      <alignment vertical="center"/>
    </xf>
    <xf numFmtId="0" fontId="8" fillId="0" borderId="14" xfId="178" applyFont="1" applyBorder="1"/>
    <xf numFmtId="0" fontId="8" fillId="0" borderId="19" xfId="178" applyFont="1" applyBorder="1"/>
    <xf numFmtId="0" fontId="9" fillId="0" borderId="0" xfId="178" applyFont="1" applyAlignment="1">
      <alignment vertical="center"/>
    </xf>
    <xf numFmtId="0" fontId="12" fillId="0" borderId="0" xfId="178" applyFont="1" applyAlignment="1">
      <alignment vertical="center"/>
    </xf>
    <xf numFmtId="0" fontId="11" fillId="0" borderId="0" xfId="178" applyFont="1" applyAlignment="1">
      <alignment horizontal="left" vertical="center"/>
    </xf>
    <xf numFmtId="0" fontId="27" fillId="0" borderId="0" xfId="178" applyAlignment="1">
      <alignment vertical="center"/>
    </xf>
    <xf numFmtId="0" fontId="8" fillId="0" borderId="20" xfId="178" applyFont="1" applyBorder="1"/>
    <xf numFmtId="14" fontId="28" fillId="0" borderId="1" xfId="178" applyNumberFormat="1" applyFont="1" applyBorder="1" applyAlignment="1">
      <alignment horizontal="right"/>
    </xf>
    <xf numFmtId="0" fontId="28" fillId="0" borderId="1" xfId="178" applyFont="1" applyBorder="1" applyAlignment="1">
      <alignment horizontal="right"/>
    </xf>
    <xf numFmtId="0" fontId="32" fillId="0" borderId="5" xfId="178" applyFont="1" applyBorder="1" applyAlignment="1">
      <alignment horizontal="right" vertical="center"/>
    </xf>
    <xf numFmtId="38" fontId="32" fillId="0" borderId="5" xfId="1" applyFont="1" applyFill="1" applyBorder="1" applyAlignment="1">
      <alignment vertical="center"/>
    </xf>
    <xf numFmtId="176" fontId="32" fillId="0" borderId="23" xfId="178" applyNumberFormat="1" applyFont="1" applyBorder="1" applyAlignment="1">
      <alignment vertical="center"/>
    </xf>
    <xf numFmtId="176" fontId="31" fillId="0" borderId="0" xfId="178" applyNumberFormat="1" applyFont="1" applyAlignment="1">
      <alignment horizontal="right" vertical="center"/>
    </xf>
    <xf numFmtId="176" fontId="31" fillId="0" borderId="14" xfId="178" applyNumberFormat="1" applyFont="1" applyBorder="1" applyAlignment="1">
      <alignment vertical="center"/>
    </xf>
    <xf numFmtId="5" fontId="33" fillId="0" borderId="19" xfId="178" applyNumberFormat="1" applyFont="1" applyBorder="1" applyAlignment="1">
      <alignment vertical="center"/>
    </xf>
    <xf numFmtId="0" fontId="28" fillId="2" borderId="20" xfId="178" applyFont="1" applyFill="1" applyBorder="1"/>
    <xf numFmtId="0" fontId="32" fillId="2" borderId="25" xfId="1" applyNumberFormat="1" applyFont="1" applyFill="1" applyBorder="1" applyAlignment="1">
      <alignment horizontal="left" vertical="top"/>
    </xf>
    <xf numFmtId="14" fontId="28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32" fillId="0" borderId="5" xfId="0" applyFont="1" applyBorder="1" applyAlignment="1">
      <alignment horizontal="right" vertical="center"/>
    </xf>
    <xf numFmtId="176" fontId="32" fillId="0" borderId="23" xfId="0" applyNumberFormat="1" applyFont="1" applyBorder="1" applyAlignment="1">
      <alignment vertical="center"/>
    </xf>
    <xf numFmtId="176" fontId="31" fillId="0" borderId="0" xfId="0" applyNumberFormat="1" applyFont="1" applyAlignment="1">
      <alignment horizontal="right" vertical="center"/>
    </xf>
    <xf numFmtId="176" fontId="31" fillId="0" borderId="14" xfId="0" applyNumberFormat="1" applyFont="1" applyBorder="1" applyAlignment="1">
      <alignment vertical="center"/>
    </xf>
    <xf numFmtId="5" fontId="33" fillId="0" borderId="19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3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178" applyFont="1" applyAlignment="1">
      <alignment horizontal="left" vertical="center"/>
    </xf>
    <xf numFmtId="0" fontId="13" fillId="0" borderId="1" xfId="178" applyFont="1" applyBorder="1" applyAlignment="1">
      <alignment horizontal="left"/>
    </xf>
    <xf numFmtId="0" fontId="22" fillId="0" borderId="0" xfId="178" applyFont="1" applyAlignment="1">
      <alignment horizontal="left"/>
    </xf>
    <xf numFmtId="0" fontId="28" fillId="0" borderId="21" xfId="178" applyFont="1" applyBorder="1" applyAlignment="1">
      <alignment horizontal="left" vertical="center" wrapText="1"/>
    </xf>
    <xf numFmtId="0" fontId="13" fillId="0" borderId="21" xfId="178" applyFont="1" applyBorder="1" applyAlignment="1">
      <alignment horizontal="left" vertical="center" wrapText="1"/>
    </xf>
    <xf numFmtId="0" fontId="6" fillId="0" borderId="0" xfId="178" applyFont="1" applyAlignment="1">
      <alignment horizontal="left" vertical="center" wrapText="1"/>
    </xf>
    <xf numFmtId="0" fontId="6" fillId="0" borderId="20" xfId="178" applyFont="1" applyBorder="1" applyAlignment="1">
      <alignment horizontal="left" vertical="center" wrapText="1"/>
    </xf>
    <xf numFmtId="0" fontId="29" fillId="0" borderId="18" xfId="178" applyFont="1" applyBorder="1" applyAlignment="1">
      <alignment horizontal="left" vertical="center"/>
    </xf>
    <xf numFmtId="0" fontId="13" fillId="0" borderId="13" xfId="178" applyFont="1" applyBorder="1" applyAlignment="1">
      <alignment horizontal="left" vertical="center"/>
    </xf>
    <xf numFmtId="0" fontId="13" fillId="0" borderId="14" xfId="178" applyFont="1" applyBorder="1" applyAlignment="1">
      <alignment horizontal="left" vertical="center"/>
    </xf>
    <xf numFmtId="0" fontId="13" fillId="0" borderId="15" xfId="178" applyFont="1" applyBorder="1" applyAlignment="1">
      <alignment horizontal="left" vertical="center"/>
    </xf>
    <xf numFmtId="0" fontId="32" fillId="0" borderId="7" xfId="178" applyFont="1" applyBorder="1" applyAlignment="1">
      <alignment horizontal="left" vertical="center"/>
    </xf>
    <xf numFmtId="0" fontId="32" fillId="0" borderId="0" xfId="178" applyFont="1" applyAlignment="1">
      <alignment horizontal="left" vertical="center"/>
    </xf>
    <xf numFmtId="0" fontId="32" fillId="0" borderId="3" xfId="178" applyFont="1" applyBorder="1" applyAlignment="1">
      <alignment horizontal="left" vertical="center"/>
    </xf>
    <xf numFmtId="0" fontId="13" fillId="0" borderId="8" xfId="178" applyFont="1" applyBorder="1" applyAlignment="1">
      <alignment horizontal="left" vertical="center"/>
    </xf>
    <xf numFmtId="0" fontId="13" fillId="0" borderId="2" xfId="178" applyFont="1" applyBorder="1" applyAlignment="1">
      <alignment horizontal="left" vertical="center"/>
    </xf>
    <xf numFmtId="0" fontId="13" fillId="0" borderId="4" xfId="178" applyFont="1" applyBorder="1" applyAlignment="1">
      <alignment horizontal="left" vertical="center"/>
    </xf>
    <xf numFmtId="0" fontId="13" fillId="0" borderId="9" xfId="178" applyFont="1" applyBorder="1" applyAlignment="1">
      <alignment horizontal="left" vertical="center"/>
    </xf>
    <xf numFmtId="0" fontId="13" fillId="0" borderId="10" xfId="178" applyFont="1" applyBorder="1" applyAlignment="1">
      <alignment horizontal="left" vertical="center"/>
    </xf>
    <xf numFmtId="0" fontId="13" fillId="0" borderId="11" xfId="178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14" fontId="37" fillId="0" borderId="1" xfId="0" applyNumberFormat="1" applyFont="1" applyBorder="1" applyAlignment="1">
      <alignment horizontal="right"/>
    </xf>
    <xf numFmtId="0" fontId="37" fillId="0" borderId="1" xfId="0" applyFont="1" applyBorder="1" applyAlignment="1">
      <alignment horizontal="right"/>
    </xf>
    <xf numFmtId="0" fontId="38" fillId="0" borderId="7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5" xfId="0" applyFont="1" applyBorder="1" applyAlignment="1">
      <alignment horizontal="right" vertical="center"/>
    </xf>
    <xf numFmtId="38" fontId="38" fillId="0" borderId="5" xfId="1" applyFont="1" applyFill="1" applyBorder="1" applyAlignment="1">
      <alignment vertical="center"/>
    </xf>
    <xf numFmtId="176" fontId="38" fillId="0" borderId="23" xfId="0" applyNumberFormat="1" applyFont="1" applyBorder="1" applyAlignment="1">
      <alignment vertical="center"/>
    </xf>
    <xf numFmtId="176" fontId="36" fillId="0" borderId="0" xfId="0" applyNumberFormat="1" applyFont="1" applyAlignment="1">
      <alignment horizontal="right" vertical="center"/>
    </xf>
    <xf numFmtId="176" fontId="36" fillId="0" borderId="14" xfId="0" applyNumberFormat="1" applyFont="1" applyBorder="1" applyAlignment="1">
      <alignment vertical="center"/>
    </xf>
    <xf numFmtId="5" fontId="39" fillId="0" borderId="19" xfId="0" applyNumberFormat="1" applyFont="1" applyBorder="1" applyAlignment="1">
      <alignment vertical="center"/>
    </xf>
  </cellXfs>
  <cellStyles count="179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桁区切り" xfId="1" builtinId="6"/>
    <cellStyle name="桁区切り 2" xfId="2" xr:uid="{00000000-0005-0000-0000-000058000000}"/>
    <cellStyle name="標準" xfId="0" builtinId="0"/>
    <cellStyle name="標準 2" xfId="3" xr:uid="{00000000-0005-0000-0000-00005A000000}"/>
    <cellStyle name="標準 3" xfId="178" xr:uid="{F12260E8-5250-3E4D-BC0E-DA3F934873DB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2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0248D6-B445-B94B-BF54-4920557C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50802</xdr:colOff>
      <xdr:row>0</xdr:row>
      <xdr:rowOff>26248</xdr:rowOff>
    </xdr:from>
    <xdr:to>
      <xdr:col>1</xdr:col>
      <xdr:colOff>1142444</xdr:colOff>
      <xdr:row>2</xdr:row>
      <xdr:rowOff>2540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B7D521F-2013-C645-BC40-56F87C7C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2" y="26248"/>
          <a:ext cx="1929842" cy="369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DAA7C7-ABE2-134F-B637-B23A08E2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50802</xdr:colOff>
      <xdr:row>0</xdr:row>
      <xdr:rowOff>26248</xdr:rowOff>
    </xdr:from>
    <xdr:to>
      <xdr:col>1</xdr:col>
      <xdr:colOff>1142444</xdr:colOff>
      <xdr:row>2</xdr:row>
      <xdr:rowOff>2540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D09FB3-A6D1-184A-816A-79E1F2768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2" y="26248"/>
          <a:ext cx="1924198" cy="3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49568F-9721-114A-A362-B61B949B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50802</xdr:colOff>
      <xdr:row>0</xdr:row>
      <xdr:rowOff>26248</xdr:rowOff>
    </xdr:from>
    <xdr:to>
      <xdr:col>1</xdr:col>
      <xdr:colOff>1142444</xdr:colOff>
      <xdr:row>2</xdr:row>
      <xdr:rowOff>2540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182E1E-EEE0-4240-8E5D-0FF21B6E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2" y="26248"/>
          <a:ext cx="1929842" cy="36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FA8B-1010-824C-B9D8-CB2091E3D144}">
  <sheetPr>
    <tabColor theme="7" tint="0.59999389629810485"/>
  </sheetPr>
  <dimension ref="A1:F42"/>
  <sheetViews>
    <sheetView showGridLines="0" view="pageLayout" zoomScale="90" zoomScaleNormal="150" zoomScaleSheetLayoutView="90" zoomScalePageLayoutView="90" workbookViewId="0">
      <selection activeCell="A39" sqref="A39:F41"/>
    </sheetView>
  </sheetViews>
  <sheetFormatPr baseColWidth="10" defaultColWidth="8.83203125" defaultRowHeight="14"/>
  <cols>
    <col min="1" max="1" width="11" style="48" customWidth="1"/>
    <col min="2" max="2" width="29" style="48" customWidth="1"/>
    <col min="3" max="3" width="6.1640625" style="48" customWidth="1"/>
    <col min="4" max="4" width="5.1640625" style="48" customWidth="1"/>
    <col min="5" max="5" width="11.1640625" style="48" customWidth="1"/>
    <col min="6" max="6" width="22" style="48" customWidth="1"/>
    <col min="7" max="7" width="4.83203125" style="48" customWidth="1"/>
    <col min="8" max="16384" width="8.83203125" style="48"/>
  </cols>
  <sheetData>
    <row r="1" spans="1:6" ht="17" customHeight="1">
      <c r="A1" s="108"/>
      <c r="B1" s="108"/>
      <c r="C1" s="33"/>
      <c r="D1" s="118" t="s">
        <v>5</v>
      </c>
      <c r="E1" s="118"/>
      <c r="F1" s="90">
        <v>45292</v>
      </c>
    </row>
    <row r="2" spans="1:6">
      <c r="A2" s="49"/>
      <c r="B2" s="50"/>
      <c r="C2" s="50"/>
      <c r="D2" s="118" t="s">
        <v>11</v>
      </c>
      <c r="E2" s="118"/>
      <c r="F2" s="91" t="s">
        <v>22</v>
      </c>
    </row>
    <row r="3" spans="1:6" ht="28" customHeight="1">
      <c r="A3" s="51" t="s">
        <v>10</v>
      </c>
      <c r="B3" s="50"/>
      <c r="C3" s="52"/>
      <c r="D3" s="50"/>
      <c r="E3" s="53"/>
      <c r="F3" s="54"/>
    </row>
    <row r="4" spans="1:6" ht="11" customHeight="1">
      <c r="A4" s="119"/>
      <c r="B4" s="119"/>
      <c r="C4" s="55"/>
      <c r="D4" s="117" t="s">
        <v>6</v>
      </c>
      <c r="E4" s="117"/>
      <c r="F4" s="117"/>
    </row>
    <row r="5" spans="1:6" s="60" customFormat="1" ht="11" customHeight="1">
      <c r="A5" s="57"/>
      <c r="B5" s="58"/>
      <c r="C5" s="59"/>
      <c r="D5" s="117" t="s">
        <v>7</v>
      </c>
      <c r="E5" s="117"/>
      <c r="F5" s="117"/>
    </row>
    <row r="6" spans="1:6" s="60" customFormat="1" ht="11" customHeight="1">
      <c r="A6" s="57"/>
      <c r="B6" s="58"/>
      <c r="C6" s="59"/>
      <c r="D6" s="117" t="s">
        <v>12</v>
      </c>
      <c r="E6" s="117"/>
      <c r="F6" s="117"/>
    </row>
    <row r="7" spans="1:6" s="60" customFormat="1" ht="11" customHeight="1">
      <c r="A7" s="57"/>
      <c r="B7" s="58"/>
      <c r="C7" s="59"/>
      <c r="D7" s="117" t="s">
        <v>14</v>
      </c>
      <c r="E7" s="117"/>
      <c r="F7" s="117"/>
    </row>
    <row r="8" spans="1:6" s="60" customFormat="1" ht="14" customHeight="1">
      <c r="A8" s="57"/>
      <c r="B8" s="58"/>
      <c r="C8" s="59"/>
      <c r="D8" s="117" t="s">
        <v>13</v>
      </c>
      <c r="E8" s="117"/>
      <c r="F8" s="117"/>
    </row>
    <row r="9" spans="1:6" s="60" customFormat="1" ht="14" customHeight="1">
      <c r="A9" s="57"/>
      <c r="B9" s="58"/>
      <c r="C9" s="59"/>
      <c r="D9" s="117" t="s">
        <v>21</v>
      </c>
      <c r="E9" s="117"/>
      <c r="F9" s="117"/>
    </row>
    <row r="10" spans="1:6" ht="15" customHeight="1">
      <c r="A10" s="61"/>
      <c r="B10" s="62"/>
      <c r="C10" s="63"/>
      <c r="D10" s="63"/>
      <c r="E10" s="64"/>
      <c r="F10" s="56"/>
    </row>
    <row r="11" spans="1:6" ht="15" customHeight="1">
      <c r="A11" s="65"/>
      <c r="B11" s="63"/>
      <c r="C11" s="63"/>
      <c r="D11" s="63"/>
      <c r="E11" s="64"/>
      <c r="F11" s="56"/>
    </row>
    <row r="12" spans="1:6" ht="34" customHeight="1" thickBot="1">
      <c r="A12" s="124" t="s">
        <v>26</v>
      </c>
      <c r="B12" s="124"/>
      <c r="C12" s="66"/>
      <c r="D12" s="67"/>
      <c r="E12" s="68"/>
      <c r="F12" s="67"/>
    </row>
    <row r="13" spans="1:6" ht="24" customHeight="1">
      <c r="A13" s="69"/>
      <c r="B13" s="69"/>
      <c r="C13" s="69"/>
      <c r="D13" s="69"/>
      <c r="E13" s="70" t="s">
        <v>17</v>
      </c>
      <c r="F13" s="71"/>
    </row>
    <row r="14" spans="1:6" ht="13" customHeight="1">
      <c r="A14" s="69"/>
      <c r="B14" s="69"/>
      <c r="C14" s="69"/>
      <c r="D14" s="69"/>
      <c r="E14" s="72"/>
      <c r="F14" s="69"/>
    </row>
    <row r="15" spans="1:6" ht="20" customHeight="1">
      <c r="A15" s="125" t="s">
        <v>4</v>
      </c>
      <c r="B15" s="126"/>
      <c r="C15" s="127"/>
      <c r="D15" s="73" t="s">
        <v>2</v>
      </c>
      <c r="E15" s="73" t="s">
        <v>3</v>
      </c>
      <c r="F15" s="74" t="s">
        <v>1</v>
      </c>
    </row>
    <row r="16" spans="1:6" ht="19" customHeight="1">
      <c r="A16" s="128" t="s">
        <v>23</v>
      </c>
      <c r="B16" s="129"/>
      <c r="C16" s="130"/>
      <c r="D16" s="92">
        <v>1</v>
      </c>
      <c r="E16" s="93">
        <v>100000</v>
      </c>
      <c r="F16" s="94">
        <f>D16*E16</f>
        <v>100000</v>
      </c>
    </row>
    <row r="17" spans="1:6" s="80" customFormat="1" ht="19" customHeight="1">
      <c r="A17" s="131"/>
      <c r="B17" s="132"/>
      <c r="C17" s="133"/>
      <c r="D17" s="78"/>
      <c r="E17" s="22"/>
      <c r="F17" s="79">
        <f t="shared" ref="F17:F29" si="0">D17*E17</f>
        <v>0</v>
      </c>
    </row>
    <row r="18" spans="1:6" s="80" customFormat="1" ht="19" customHeight="1">
      <c r="A18" s="131"/>
      <c r="B18" s="132"/>
      <c r="C18" s="133"/>
      <c r="D18" s="78"/>
      <c r="E18" s="22"/>
      <c r="F18" s="79">
        <f t="shared" si="0"/>
        <v>0</v>
      </c>
    </row>
    <row r="19" spans="1:6" s="80" customFormat="1" ht="19" customHeight="1">
      <c r="A19" s="75"/>
      <c r="B19" s="76"/>
      <c r="C19" s="77"/>
      <c r="D19" s="78"/>
      <c r="E19" s="22"/>
      <c r="F19" s="79"/>
    </row>
    <row r="20" spans="1:6" s="80" customFormat="1" ht="19" customHeight="1">
      <c r="A20" s="131"/>
      <c r="B20" s="132"/>
      <c r="C20" s="133"/>
      <c r="D20" s="78"/>
      <c r="E20" s="22"/>
      <c r="F20" s="79">
        <f t="shared" si="0"/>
        <v>0</v>
      </c>
    </row>
    <row r="21" spans="1:6" s="80" customFormat="1" ht="19" customHeight="1">
      <c r="A21" s="75"/>
      <c r="B21" s="76"/>
      <c r="C21" s="77"/>
      <c r="D21" s="78"/>
      <c r="E21" s="22"/>
      <c r="F21" s="79">
        <f t="shared" si="0"/>
        <v>0</v>
      </c>
    </row>
    <row r="22" spans="1:6" s="80" customFormat="1" ht="19" customHeight="1">
      <c r="A22" s="75"/>
      <c r="B22" s="76"/>
      <c r="C22" s="77"/>
      <c r="D22" s="78"/>
      <c r="E22" s="22"/>
      <c r="F22" s="79">
        <f t="shared" si="0"/>
        <v>0</v>
      </c>
    </row>
    <row r="23" spans="1:6" s="80" customFormat="1" ht="19" customHeight="1">
      <c r="A23" s="75"/>
      <c r="B23" s="76"/>
      <c r="C23" s="77"/>
      <c r="D23" s="78"/>
      <c r="E23" s="22"/>
      <c r="F23" s="79">
        <f t="shared" si="0"/>
        <v>0</v>
      </c>
    </row>
    <row r="24" spans="1:6" s="80" customFormat="1" ht="19" customHeight="1">
      <c r="A24" s="75"/>
      <c r="B24" s="76"/>
      <c r="C24" s="77"/>
      <c r="D24" s="78"/>
      <c r="E24" s="22"/>
      <c r="F24" s="79">
        <f t="shared" si="0"/>
        <v>0</v>
      </c>
    </row>
    <row r="25" spans="1:6" s="80" customFormat="1" ht="19" customHeight="1">
      <c r="A25" s="75"/>
      <c r="B25" s="76"/>
      <c r="C25" s="77"/>
      <c r="D25" s="78"/>
      <c r="E25" s="22"/>
      <c r="F25" s="79">
        <f t="shared" si="0"/>
        <v>0</v>
      </c>
    </row>
    <row r="26" spans="1:6" s="80" customFormat="1" ht="19" customHeight="1">
      <c r="A26" s="75"/>
      <c r="B26" s="76"/>
      <c r="C26" s="77"/>
      <c r="D26" s="78"/>
      <c r="E26" s="22"/>
      <c r="F26" s="79">
        <f t="shared" si="0"/>
        <v>0</v>
      </c>
    </row>
    <row r="27" spans="1:6" s="80" customFormat="1" ht="19" customHeight="1">
      <c r="A27" s="75"/>
      <c r="B27" s="76"/>
      <c r="C27" s="77"/>
      <c r="D27" s="78"/>
      <c r="E27" s="22"/>
      <c r="F27" s="79">
        <f t="shared" si="0"/>
        <v>0</v>
      </c>
    </row>
    <row r="28" spans="1:6" s="80" customFormat="1" ht="19" customHeight="1">
      <c r="A28" s="75"/>
      <c r="B28" s="76"/>
      <c r="C28" s="77"/>
      <c r="D28" s="78"/>
      <c r="E28" s="22"/>
      <c r="F28" s="79">
        <f t="shared" si="0"/>
        <v>0</v>
      </c>
    </row>
    <row r="29" spans="1:6" s="80" customFormat="1" ht="19" customHeight="1">
      <c r="A29" s="134"/>
      <c r="B29" s="135"/>
      <c r="C29" s="136"/>
      <c r="D29" s="81"/>
      <c r="E29" s="25"/>
      <c r="F29" s="82">
        <f t="shared" si="0"/>
        <v>0</v>
      </c>
    </row>
    <row r="30" spans="1:6" ht="23" customHeight="1">
      <c r="A30" s="65"/>
      <c r="B30" s="65"/>
      <c r="C30" s="65"/>
      <c r="D30" s="27" t="s">
        <v>0</v>
      </c>
      <c r="E30" s="83"/>
      <c r="F30" s="95">
        <f>SUM(F16:F29)</f>
        <v>100000</v>
      </c>
    </row>
    <row r="31" spans="1:6" ht="23" customHeight="1">
      <c r="A31" s="65"/>
      <c r="B31" s="65"/>
      <c r="C31" s="65"/>
      <c r="D31" s="27" t="s">
        <v>16</v>
      </c>
      <c r="E31" s="83"/>
      <c r="F31" s="96">
        <f>F30*0.1</f>
        <v>10000</v>
      </c>
    </row>
    <row r="32" spans="1:6" ht="34" customHeight="1" thickBot="1">
      <c r="A32" s="65"/>
      <c r="B32" s="65"/>
      <c r="C32" s="65"/>
      <c r="D32" s="14" t="s">
        <v>9</v>
      </c>
      <c r="E32" s="84"/>
      <c r="F32" s="97">
        <f>F30+F31</f>
        <v>110000</v>
      </c>
    </row>
    <row r="33" spans="1:6">
      <c r="A33" s="50"/>
      <c r="B33" s="50"/>
      <c r="C33" s="50"/>
      <c r="D33" s="50"/>
      <c r="E33" s="50"/>
      <c r="F33" s="50"/>
    </row>
    <row r="34" spans="1:6">
      <c r="A34" s="50"/>
      <c r="B34" s="50"/>
      <c r="C34" s="50"/>
      <c r="D34" s="50"/>
      <c r="E34" s="50"/>
      <c r="F34" s="50"/>
    </row>
    <row r="35" spans="1:6" ht="12" customHeight="1">
      <c r="A35" s="85" t="s">
        <v>15</v>
      </c>
      <c r="B35" s="69"/>
      <c r="C35" s="69"/>
      <c r="D35" s="69"/>
      <c r="E35" s="72"/>
      <c r="F35" s="69"/>
    </row>
    <row r="36" spans="1:6" s="88" customFormat="1" ht="12" customHeight="1">
      <c r="A36" s="86" t="s">
        <v>18</v>
      </c>
      <c r="B36" s="63"/>
      <c r="C36" s="63"/>
      <c r="D36" s="63"/>
      <c r="E36" s="87"/>
      <c r="F36" s="63"/>
    </row>
    <row r="37" spans="1:6" ht="18" customHeight="1">
      <c r="A37" s="50"/>
      <c r="B37" s="50"/>
      <c r="C37" s="50"/>
      <c r="D37" s="50"/>
      <c r="E37" s="50"/>
      <c r="F37" s="50"/>
    </row>
    <row r="38" spans="1:6" ht="15" customHeight="1">
      <c r="A38" s="98" t="s">
        <v>8</v>
      </c>
      <c r="B38" s="99" t="s">
        <v>24</v>
      </c>
      <c r="C38" s="89"/>
      <c r="D38" s="89"/>
      <c r="E38" s="89"/>
      <c r="F38" s="89"/>
    </row>
    <row r="39" spans="1:6" ht="15" customHeight="1">
      <c r="A39" s="120" t="s">
        <v>25</v>
      </c>
      <c r="B39" s="120"/>
      <c r="C39" s="121"/>
      <c r="D39" s="121"/>
      <c r="E39" s="121"/>
      <c r="F39" s="121"/>
    </row>
    <row r="40" spans="1:6" ht="15" customHeight="1">
      <c r="A40" s="122"/>
      <c r="B40" s="122"/>
      <c r="C40" s="122"/>
      <c r="D40" s="122"/>
      <c r="E40" s="122"/>
      <c r="F40" s="122"/>
    </row>
    <row r="41" spans="1:6" ht="15" customHeight="1">
      <c r="A41" s="123"/>
      <c r="B41" s="123"/>
      <c r="C41" s="123"/>
      <c r="D41" s="123"/>
      <c r="E41" s="123"/>
      <c r="F41" s="123"/>
    </row>
    <row r="42" spans="1:6" ht="15" customHeight="1"/>
  </sheetData>
  <mergeCells count="18">
    <mergeCell ref="A39:F41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  <mergeCell ref="D5:F5"/>
    <mergeCell ref="A1:B1"/>
    <mergeCell ref="D1:E1"/>
    <mergeCell ref="D2:E2"/>
    <mergeCell ref="A4:B4"/>
    <mergeCell ref="D4:F4"/>
  </mergeCells>
  <phoneticPr fontId="7"/>
  <printOptions horizontalCentered="1" verticalCentered="1"/>
  <pageMargins left="0.58333333333333304" right="0.39" top="0.70499999999999996" bottom="0.57444444444444398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C75B-4CE0-924F-90AB-C5900B8F7D88}">
  <sheetPr>
    <tabColor theme="3" tint="0.59999389629810485"/>
  </sheetPr>
  <dimension ref="A1:F42"/>
  <sheetViews>
    <sheetView showGridLines="0" view="pageLayout" zoomScale="90" zoomScaleNormal="150" zoomScaleSheetLayoutView="90" zoomScalePageLayoutView="90" workbookViewId="0">
      <selection activeCell="F15" sqref="F15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2" customWidth="1"/>
    <col min="7" max="7" width="4.83203125" customWidth="1"/>
  </cols>
  <sheetData>
    <row r="1" spans="1:6" ht="17" customHeight="1">
      <c r="A1" s="108"/>
      <c r="B1" s="108"/>
      <c r="C1" s="33"/>
      <c r="D1" s="109" t="s">
        <v>5</v>
      </c>
      <c r="E1" s="109"/>
      <c r="F1" s="100">
        <v>36526</v>
      </c>
    </row>
    <row r="2" spans="1:6">
      <c r="A2" s="34"/>
      <c r="B2" s="4"/>
      <c r="C2" s="4"/>
      <c r="D2" s="109" t="s">
        <v>11</v>
      </c>
      <c r="E2" s="109"/>
      <c r="F2" s="101" t="s">
        <v>19</v>
      </c>
    </row>
    <row r="3" spans="1:6" ht="28" customHeight="1">
      <c r="A3" s="35" t="s">
        <v>10</v>
      </c>
      <c r="B3" s="4"/>
      <c r="C3" s="36"/>
      <c r="D3" s="4"/>
      <c r="E3" s="37"/>
      <c r="F3" s="38"/>
    </row>
    <row r="4" spans="1:6" ht="11" customHeight="1">
      <c r="A4" s="110"/>
      <c r="B4" s="110"/>
      <c r="C4" s="39"/>
      <c r="D4" s="107" t="s">
        <v>6</v>
      </c>
      <c r="E4" s="107"/>
      <c r="F4" s="107"/>
    </row>
    <row r="5" spans="1:6" s="1" customFormat="1" ht="11" customHeight="1">
      <c r="A5" s="41"/>
      <c r="B5" s="42"/>
      <c r="C5" s="43"/>
      <c r="D5" s="107" t="s">
        <v>7</v>
      </c>
      <c r="E5" s="107"/>
      <c r="F5" s="107"/>
    </row>
    <row r="6" spans="1:6" s="1" customFormat="1" ht="11" customHeight="1">
      <c r="A6" s="41"/>
      <c r="B6" s="42"/>
      <c r="C6" s="43"/>
      <c r="D6" s="107" t="s">
        <v>12</v>
      </c>
      <c r="E6" s="107"/>
      <c r="F6" s="107"/>
    </row>
    <row r="7" spans="1:6" s="1" customFormat="1" ht="11" customHeight="1">
      <c r="A7" s="41"/>
      <c r="B7" s="42"/>
      <c r="C7" s="43"/>
      <c r="D7" s="107" t="s">
        <v>14</v>
      </c>
      <c r="E7" s="107"/>
      <c r="F7" s="107"/>
    </row>
    <row r="8" spans="1:6" s="1" customFormat="1" ht="14" customHeight="1">
      <c r="A8" s="41"/>
      <c r="B8" s="42"/>
      <c r="C8" s="43"/>
      <c r="D8" s="107" t="s">
        <v>13</v>
      </c>
      <c r="E8" s="107"/>
      <c r="F8" s="107"/>
    </row>
    <row r="9" spans="1:6" s="1" customFormat="1" ht="14" customHeight="1">
      <c r="A9" s="41"/>
      <c r="B9" s="42"/>
      <c r="C9" s="43"/>
      <c r="D9" s="107" t="s">
        <v>21</v>
      </c>
      <c r="E9" s="107"/>
      <c r="F9" s="107"/>
    </row>
    <row r="10" spans="1:6" ht="15" customHeight="1">
      <c r="A10" s="44"/>
      <c r="B10" s="45"/>
      <c r="C10" s="9"/>
      <c r="D10" s="9"/>
      <c r="E10" s="46"/>
      <c r="F10" s="40"/>
    </row>
    <row r="11" spans="1:6" ht="15" customHeight="1">
      <c r="A11" s="13"/>
      <c r="B11" s="9"/>
      <c r="C11" s="9"/>
      <c r="D11" s="9"/>
      <c r="E11" s="46"/>
      <c r="F11" s="40"/>
    </row>
    <row r="12" spans="1:6" ht="34" customHeight="1" thickBot="1">
      <c r="A12" s="137" t="s">
        <v>26</v>
      </c>
      <c r="B12" s="137"/>
      <c r="C12" s="30"/>
      <c r="D12" s="31"/>
      <c r="E12" s="32"/>
      <c r="F12" s="31"/>
    </row>
    <row r="13" spans="1:6" ht="24" customHeight="1">
      <c r="A13" s="6"/>
      <c r="B13" s="6"/>
      <c r="C13" s="6"/>
      <c r="D13" s="6"/>
      <c r="E13" s="29" t="s">
        <v>17</v>
      </c>
      <c r="F13" s="47"/>
    </row>
    <row r="14" spans="1:6" ht="13" customHeight="1">
      <c r="A14" s="6"/>
      <c r="B14" s="6"/>
      <c r="C14" s="6"/>
      <c r="D14" s="6"/>
      <c r="E14" s="7"/>
      <c r="F14" s="6"/>
    </row>
    <row r="15" spans="1:6" ht="20" customHeight="1">
      <c r="A15" s="114" t="s">
        <v>4</v>
      </c>
      <c r="B15" s="115"/>
      <c r="C15" s="116"/>
      <c r="D15" s="16" t="s">
        <v>2</v>
      </c>
      <c r="E15" s="16" t="s">
        <v>3</v>
      </c>
      <c r="F15" s="17" t="s">
        <v>1</v>
      </c>
    </row>
    <row r="16" spans="1:6" ht="19" customHeight="1">
      <c r="A16" s="138" t="s">
        <v>20</v>
      </c>
      <c r="B16" s="139"/>
      <c r="C16" s="140"/>
      <c r="D16" s="102">
        <v>1</v>
      </c>
      <c r="E16" s="93">
        <v>100000</v>
      </c>
      <c r="F16" s="103">
        <f>D16*E16</f>
        <v>100000</v>
      </c>
    </row>
    <row r="17" spans="1:6" s="3" customFormat="1" ht="19" customHeight="1">
      <c r="A17" s="141"/>
      <c r="B17" s="142"/>
      <c r="C17" s="143"/>
      <c r="D17" s="21"/>
      <c r="E17" s="22"/>
      <c r="F17" s="23">
        <f t="shared" ref="F17:F29" si="0">D17*E17</f>
        <v>0</v>
      </c>
    </row>
    <row r="18" spans="1:6" s="3" customFormat="1" ht="19" customHeight="1">
      <c r="A18" s="141"/>
      <c r="B18" s="142"/>
      <c r="C18" s="143"/>
      <c r="D18" s="21"/>
      <c r="E18" s="22"/>
      <c r="F18" s="23">
        <f t="shared" si="0"/>
        <v>0</v>
      </c>
    </row>
    <row r="19" spans="1:6" s="3" customFormat="1" ht="19" customHeight="1">
      <c r="A19" s="18"/>
      <c r="B19" s="19"/>
      <c r="C19" s="20"/>
      <c r="D19" s="21"/>
      <c r="E19" s="22"/>
      <c r="F19" s="23"/>
    </row>
    <row r="20" spans="1:6" s="3" customFormat="1" ht="19" customHeight="1">
      <c r="A20" s="141"/>
      <c r="B20" s="142"/>
      <c r="C20" s="143"/>
      <c r="D20" s="21"/>
      <c r="E20" s="22"/>
      <c r="F20" s="23">
        <f t="shared" si="0"/>
        <v>0</v>
      </c>
    </row>
    <row r="21" spans="1:6" s="3" customFormat="1" ht="19" customHeight="1">
      <c r="A21" s="18"/>
      <c r="B21" s="19"/>
      <c r="C21" s="20"/>
      <c r="D21" s="21"/>
      <c r="E21" s="22"/>
      <c r="F21" s="23">
        <f t="shared" si="0"/>
        <v>0</v>
      </c>
    </row>
    <row r="22" spans="1:6" s="3" customFormat="1" ht="19" customHeight="1">
      <c r="A22" s="18"/>
      <c r="B22" s="19"/>
      <c r="C22" s="20"/>
      <c r="D22" s="21"/>
      <c r="E22" s="22"/>
      <c r="F22" s="23">
        <f t="shared" si="0"/>
        <v>0</v>
      </c>
    </row>
    <row r="23" spans="1:6" s="3" customFormat="1" ht="19" customHeight="1">
      <c r="A23" s="18"/>
      <c r="B23" s="19"/>
      <c r="C23" s="20"/>
      <c r="D23" s="21"/>
      <c r="E23" s="22"/>
      <c r="F23" s="23">
        <f t="shared" si="0"/>
        <v>0</v>
      </c>
    </row>
    <row r="24" spans="1:6" s="3" customFormat="1" ht="19" customHeight="1">
      <c r="A24" s="18"/>
      <c r="B24" s="19"/>
      <c r="C24" s="20"/>
      <c r="D24" s="21"/>
      <c r="E24" s="22"/>
      <c r="F24" s="23">
        <f t="shared" si="0"/>
        <v>0</v>
      </c>
    </row>
    <row r="25" spans="1:6" s="3" customFormat="1" ht="19" customHeight="1">
      <c r="A25" s="18"/>
      <c r="B25" s="19"/>
      <c r="C25" s="20"/>
      <c r="D25" s="21"/>
      <c r="E25" s="22"/>
      <c r="F25" s="23">
        <f t="shared" si="0"/>
        <v>0</v>
      </c>
    </row>
    <row r="26" spans="1:6" s="3" customFormat="1" ht="19" customHeight="1">
      <c r="A26" s="18"/>
      <c r="B26" s="19"/>
      <c r="C26" s="20"/>
      <c r="D26" s="21"/>
      <c r="E26" s="22"/>
      <c r="F26" s="23">
        <f t="shared" si="0"/>
        <v>0</v>
      </c>
    </row>
    <row r="27" spans="1:6" s="3" customFormat="1" ht="19" customHeight="1">
      <c r="A27" s="18"/>
      <c r="B27" s="19"/>
      <c r="C27" s="20"/>
      <c r="D27" s="21"/>
      <c r="E27" s="22"/>
      <c r="F27" s="23">
        <f t="shared" si="0"/>
        <v>0</v>
      </c>
    </row>
    <row r="28" spans="1:6" s="3" customFormat="1" ht="19" customHeight="1">
      <c r="A28" s="18"/>
      <c r="B28" s="19"/>
      <c r="C28" s="20"/>
      <c r="D28" s="21"/>
      <c r="E28" s="22"/>
      <c r="F28" s="23">
        <f t="shared" si="0"/>
        <v>0</v>
      </c>
    </row>
    <row r="29" spans="1:6" s="3" customFormat="1" ht="19" customHeight="1">
      <c r="A29" s="144"/>
      <c r="B29" s="145"/>
      <c r="C29" s="146"/>
      <c r="D29" s="24"/>
      <c r="E29" s="25"/>
      <c r="F29" s="26">
        <f t="shared" si="0"/>
        <v>0</v>
      </c>
    </row>
    <row r="30" spans="1:6" ht="23" customHeight="1">
      <c r="A30" s="13"/>
      <c r="B30" s="13"/>
      <c r="C30" s="13"/>
      <c r="D30" s="27" t="s">
        <v>0</v>
      </c>
      <c r="E30" s="28"/>
      <c r="F30" s="104">
        <f>SUM(F16:F29)</f>
        <v>100000</v>
      </c>
    </row>
    <row r="31" spans="1:6" ht="23" customHeight="1">
      <c r="A31" s="13"/>
      <c r="B31" s="13"/>
      <c r="C31" s="13"/>
      <c r="D31" s="27" t="s">
        <v>16</v>
      </c>
      <c r="E31" s="28"/>
      <c r="F31" s="105">
        <f>F30*0.1</f>
        <v>10000</v>
      </c>
    </row>
    <row r="32" spans="1:6" ht="34" customHeight="1" thickBot="1">
      <c r="A32" s="13"/>
      <c r="B32" s="13"/>
      <c r="C32" s="13"/>
      <c r="D32" s="14" t="s">
        <v>9</v>
      </c>
      <c r="E32" s="15"/>
      <c r="F32" s="106">
        <f>F30+F31</f>
        <v>110000</v>
      </c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 ht="12" customHeight="1">
      <c r="A35" s="5" t="s">
        <v>15</v>
      </c>
      <c r="B35" s="6"/>
      <c r="C35" s="6"/>
      <c r="D35" s="6"/>
      <c r="E35" s="7"/>
      <c r="F35" s="6"/>
    </row>
    <row r="36" spans="1:6" s="2" customFormat="1" ht="12" customHeight="1">
      <c r="A36" s="8" t="s">
        <v>18</v>
      </c>
      <c r="B36" s="9"/>
      <c r="C36" s="9"/>
      <c r="D36" s="9"/>
      <c r="E36" s="10"/>
      <c r="F36" s="9"/>
    </row>
    <row r="37" spans="1:6" ht="18" customHeight="1">
      <c r="A37" s="4"/>
      <c r="B37" s="4"/>
      <c r="C37" s="4"/>
      <c r="D37" s="4"/>
      <c r="E37" s="4"/>
      <c r="F37" s="4"/>
    </row>
    <row r="38" spans="1:6" ht="15" customHeight="1">
      <c r="A38" s="11" t="s">
        <v>8</v>
      </c>
      <c r="B38" s="12"/>
      <c r="C38" s="12"/>
      <c r="D38" s="12"/>
      <c r="E38" s="12"/>
      <c r="F38" s="12"/>
    </row>
    <row r="39" spans="1:6" ht="15" customHeight="1">
      <c r="A39" s="111"/>
      <c r="B39" s="111"/>
      <c r="C39" s="111"/>
      <c r="D39" s="111"/>
      <c r="E39" s="111"/>
      <c r="F39" s="111"/>
    </row>
    <row r="40" spans="1:6" ht="15" customHeight="1">
      <c r="A40" s="112"/>
      <c r="B40" s="112"/>
      <c r="C40" s="112"/>
      <c r="D40" s="112"/>
      <c r="E40" s="112"/>
      <c r="F40" s="112"/>
    </row>
    <row r="41" spans="1:6" ht="15" customHeight="1">
      <c r="A41" s="113"/>
      <c r="B41" s="113"/>
      <c r="C41" s="113"/>
      <c r="D41" s="113"/>
      <c r="E41" s="113"/>
      <c r="F41" s="113"/>
    </row>
    <row r="42" spans="1:6" ht="15" customHeight="1"/>
  </sheetData>
  <mergeCells count="18">
    <mergeCell ref="D5:F5"/>
    <mergeCell ref="A1:B1"/>
    <mergeCell ref="D1:E1"/>
    <mergeCell ref="D2:E2"/>
    <mergeCell ref="A4:B4"/>
    <mergeCell ref="D4:F4"/>
    <mergeCell ref="A39:F41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</mergeCells>
  <phoneticPr fontId="7"/>
  <printOptions horizontalCentered="1" verticalCentered="1"/>
  <pageMargins left="0.58333333333333304" right="0.39" top="0.70499999999999996" bottom="0.57444444444444398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CC8E-24BB-CD42-8F24-52C64D0D177C}">
  <sheetPr>
    <tabColor rgb="FFFFFF00"/>
  </sheetPr>
  <dimension ref="A1:F42"/>
  <sheetViews>
    <sheetView showGridLines="0" tabSelected="1" view="pageLayout" zoomScale="90" zoomScaleNormal="150" zoomScaleSheetLayoutView="90" zoomScalePageLayoutView="90" workbookViewId="0">
      <selection activeCell="D18" sqref="D18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2" customWidth="1"/>
    <col min="7" max="7" width="4.83203125" customWidth="1"/>
  </cols>
  <sheetData>
    <row r="1" spans="1:6" ht="17" customHeight="1">
      <c r="A1" s="108"/>
      <c r="B1" s="108"/>
      <c r="C1" s="33"/>
      <c r="D1" s="109" t="s">
        <v>5</v>
      </c>
      <c r="E1" s="109"/>
      <c r="F1" s="148">
        <v>45702</v>
      </c>
    </row>
    <row r="2" spans="1:6">
      <c r="A2" s="34"/>
      <c r="B2" s="4"/>
      <c r="C2" s="4"/>
      <c r="D2" s="109" t="s">
        <v>11</v>
      </c>
      <c r="E2" s="109"/>
      <c r="F2" s="149" t="s">
        <v>27</v>
      </c>
    </row>
    <row r="3" spans="1:6" ht="28" customHeight="1">
      <c r="A3" s="35" t="s">
        <v>10</v>
      </c>
      <c r="B3" s="4"/>
      <c r="C3" s="36"/>
      <c r="D3" s="4"/>
      <c r="E3" s="37"/>
      <c r="F3" s="38"/>
    </row>
    <row r="4" spans="1:6" ht="11" customHeight="1">
      <c r="A4" s="110"/>
      <c r="B4" s="110"/>
      <c r="C4" s="39"/>
      <c r="D4" s="107" t="s">
        <v>6</v>
      </c>
      <c r="E4" s="107"/>
      <c r="F4" s="107"/>
    </row>
    <row r="5" spans="1:6" s="1" customFormat="1" ht="11" customHeight="1">
      <c r="A5" s="41"/>
      <c r="B5" s="42"/>
      <c r="C5" s="43"/>
      <c r="D5" s="107" t="s">
        <v>7</v>
      </c>
      <c r="E5" s="107"/>
      <c r="F5" s="107"/>
    </row>
    <row r="6" spans="1:6" s="1" customFormat="1" ht="11" customHeight="1">
      <c r="A6" s="41"/>
      <c r="B6" s="42"/>
      <c r="C6" s="43"/>
      <c r="D6" s="107" t="s">
        <v>12</v>
      </c>
      <c r="E6" s="107"/>
      <c r="F6" s="107"/>
    </row>
    <row r="7" spans="1:6" s="1" customFormat="1" ht="11" customHeight="1">
      <c r="A7" s="41"/>
      <c r="B7" s="42"/>
      <c r="C7" s="43"/>
      <c r="D7" s="107" t="s">
        <v>14</v>
      </c>
      <c r="E7" s="107"/>
      <c r="F7" s="107"/>
    </row>
    <row r="8" spans="1:6" s="1" customFormat="1" ht="14" customHeight="1">
      <c r="A8" s="41"/>
      <c r="B8" s="42"/>
      <c r="C8" s="43"/>
      <c r="D8" s="107" t="s">
        <v>13</v>
      </c>
      <c r="E8" s="107"/>
      <c r="F8" s="107"/>
    </row>
    <row r="9" spans="1:6" s="1" customFormat="1" ht="14" customHeight="1">
      <c r="A9" s="41"/>
      <c r="B9" s="42"/>
      <c r="C9" s="43"/>
      <c r="D9" s="107" t="s">
        <v>21</v>
      </c>
      <c r="E9" s="107"/>
      <c r="F9" s="107"/>
    </row>
    <row r="10" spans="1:6" ht="15" customHeight="1">
      <c r="A10" s="44"/>
      <c r="B10" s="45"/>
      <c r="C10" s="9"/>
      <c r="D10" s="9"/>
      <c r="E10" s="46"/>
      <c r="F10" s="40"/>
    </row>
    <row r="11" spans="1:6" ht="15" customHeight="1">
      <c r="A11" s="13"/>
      <c r="B11" s="9"/>
      <c r="C11" s="9"/>
      <c r="D11" s="9"/>
      <c r="E11" s="46"/>
      <c r="F11" s="40"/>
    </row>
    <row r="12" spans="1:6" ht="34" customHeight="1" thickBot="1">
      <c r="A12" s="147" t="s">
        <v>28</v>
      </c>
      <c r="B12" s="147"/>
      <c r="C12" s="30"/>
      <c r="D12" s="31"/>
      <c r="E12" s="32"/>
      <c r="F12" s="31"/>
    </row>
    <row r="13" spans="1:6" ht="24" customHeight="1">
      <c r="A13" s="6"/>
      <c r="B13" s="6"/>
      <c r="C13" s="6"/>
      <c r="D13" s="6"/>
      <c r="E13" s="29" t="s">
        <v>17</v>
      </c>
      <c r="F13" s="47"/>
    </row>
    <row r="14" spans="1:6" ht="13" customHeight="1">
      <c r="A14" s="6"/>
      <c r="B14" s="6"/>
      <c r="C14" s="6"/>
      <c r="D14" s="6"/>
      <c r="E14" s="7"/>
      <c r="F14" s="6"/>
    </row>
    <row r="15" spans="1:6" ht="20" customHeight="1">
      <c r="A15" s="114" t="s">
        <v>4</v>
      </c>
      <c r="B15" s="115"/>
      <c r="C15" s="116"/>
      <c r="D15" s="16" t="s">
        <v>2</v>
      </c>
      <c r="E15" s="16" t="s">
        <v>3</v>
      </c>
      <c r="F15" s="17" t="s">
        <v>1</v>
      </c>
    </row>
    <row r="16" spans="1:6" ht="19" customHeight="1">
      <c r="A16" s="150" t="s">
        <v>29</v>
      </c>
      <c r="B16" s="151"/>
      <c r="C16" s="152"/>
      <c r="D16" s="153">
        <v>1</v>
      </c>
      <c r="E16" s="154">
        <v>100000</v>
      </c>
      <c r="F16" s="155">
        <f>D16*E16</f>
        <v>100000</v>
      </c>
    </row>
    <row r="17" spans="1:6" s="3" customFormat="1" ht="19" customHeight="1">
      <c r="A17" s="141"/>
      <c r="B17" s="142"/>
      <c r="C17" s="143"/>
      <c r="D17" s="21"/>
      <c r="E17" s="22"/>
      <c r="F17" s="23">
        <f t="shared" ref="F17:F29" si="0">D17*E17</f>
        <v>0</v>
      </c>
    </row>
    <row r="18" spans="1:6" s="3" customFormat="1" ht="19" customHeight="1">
      <c r="A18" s="141"/>
      <c r="B18" s="142"/>
      <c r="C18" s="143"/>
      <c r="D18" s="21"/>
      <c r="E18" s="22"/>
      <c r="F18" s="23">
        <f t="shared" si="0"/>
        <v>0</v>
      </c>
    </row>
    <row r="19" spans="1:6" s="3" customFormat="1" ht="19" customHeight="1">
      <c r="A19" s="18"/>
      <c r="B19" s="19"/>
      <c r="C19" s="20"/>
      <c r="D19" s="21"/>
      <c r="E19" s="22"/>
      <c r="F19" s="23"/>
    </row>
    <row r="20" spans="1:6" s="3" customFormat="1" ht="19" customHeight="1">
      <c r="A20" s="141"/>
      <c r="B20" s="142"/>
      <c r="C20" s="143"/>
      <c r="D20" s="21"/>
      <c r="E20" s="22"/>
      <c r="F20" s="23">
        <f t="shared" si="0"/>
        <v>0</v>
      </c>
    </row>
    <row r="21" spans="1:6" s="3" customFormat="1" ht="19" customHeight="1">
      <c r="A21" s="18"/>
      <c r="B21" s="19"/>
      <c r="C21" s="20"/>
      <c r="D21" s="21"/>
      <c r="E21" s="22"/>
      <c r="F21" s="23">
        <f t="shared" si="0"/>
        <v>0</v>
      </c>
    </row>
    <row r="22" spans="1:6" s="3" customFormat="1" ht="19" customHeight="1">
      <c r="A22" s="18"/>
      <c r="B22" s="19"/>
      <c r="C22" s="20"/>
      <c r="D22" s="21"/>
      <c r="E22" s="22"/>
      <c r="F22" s="23">
        <f t="shared" si="0"/>
        <v>0</v>
      </c>
    </row>
    <row r="23" spans="1:6" s="3" customFormat="1" ht="19" customHeight="1">
      <c r="A23" s="18"/>
      <c r="B23" s="19"/>
      <c r="C23" s="20"/>
      <c r="D23" s="21"/>
      <c r="E23" s="22"/>
      <c r="F23" s="23">
        <f t="shared" si="0"/>
        <v>0</v>
      </c>
    </row>
    <row r="24" spans="1:6" s="3" customFormat="1" ht="19" customHeight="1">
      <c r="A24" s="18"/>
      <c r="B24" s="19"/>
      <c r="C24" s="20"/>
      <c r="D24" s="21"/>
      <c r="E24" s="22"/>
      <c r="F24" s="23">
        <f t="shared" si="0"/>
        <v>0</v>
      </c>
    </row>
    <row r="25" spans="1:6" s="3" customFormat="1" ht="19" customHeight="1">
      <c r="A25" s="18"/>
      <c r="B25" s="19"/>
      <c r="C25" s="20"/>
      <c r="D25" s="21"/>
      <c r="E25" s="22"/>
      <c r="F25" s="23">
        <f t="shared" si="0"/>
        <v>0</v>
      </c>
    </row>
    <row r="26" spans="1:6" s="3" customFormat="1" ht="19" customHeight="1">
      <c r="A26" s="18"/>
      <c r="B26" s="19"/>
      <c r="C26" s="20"/>
      <c r="D26" s="21"/>
      <c r="E26" s="22"/>
      <c r="F26" s="23">
        <f t="shared" si="0"/>
        <v>0</v>
      </c>
    </row>
    <row r="27" spans="1:6" s="3" customFormat="1" ht="19" customHeight="1">
      <c r="A27" s="18"/>
      <c r="B27" s="19"/>
      <c r="C27" s="20"/>
      <c r="D27" s="21"/>
      <c r="E27" s="22"/>
      <c r="F27" s="23">
        <f t="shared" si="0"/>
        <v>0</v>
      </c>
    </row>
    <row r="28" spans="1:6" s="3" customFormat="1" ht="19" customHeight="1">
      <c r="A28" s="18"/>
      <c r="B28" s="19"/>
      <c r="C28" s="20"/>
      <c r="D28" s="21"/>
      <c r="E28" s="22"/>
      <c r="F28" s="23">
        <f t="shared" si="0"/>
        <v>0</v>
      </c>
    </row>
    <row r="29" spans="1:6" s="3" customFormat="1" ht="19" customHeight="1">
      <c r="A29" s="144"/>
      <c r="B29" s="145"/>
      <c r="C29" s="146"/>
      <c r="D29" s="24"/>
      <c r="E29" s="25"/>
      <c r="F29" s="26">
        <f t="shared" si="0"/>
        <v>0</v>
      </c>
    </row>
    <row r="30" spans="1:6" ht="23" customHeight="1">
      <c r="A30" s="13"/>
      <c r="B30" s="13"/>
      <c r="C30" s="13"/>
      <c r="D30" s="27" t="s">
        <v>0</v>
      </c>
      <c r="E30" s="28"/>
      <c r="F30" s="156">
        <f>SUM(F16:F29)</f>
        <v>100000</v>
      </c>
    </row>
    <row r="31" spans="1:6" ht="23" customHeight="1">
      <c r="A31" s="13"/>
      <c r="B31" s="13"/>
      <c r="C31" s="13"/>
      <c r="D31" s="27" t="s">
        <v>16</v>
      </c>
      <c r="E31" s="28"/>
      <c r="F31" s="157">
        <f>F30*0.1</f>
        <v>10000</v>
      </c>
    </row>
    <row r="32" spans="1:6" ht="34" customHeight="1" thickBot="1">
      <c r="A32" s="13"/>
      <c r="B32" s="13"/>
      <c r="C32" s="13"/>
      <c r="D32" s="14" t="s">
        <v>9</v>
      </c>
      <c r="E32" s="15"/>
      <c r="F32" s="158">
        <f>F30+F31</f>
        <v>110000</v>
      </c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 ht="12" customHeight="1">
      <c r="A35" s="5" t="s">
        <v>15</v>
      </c>
      <c r="B35" s="6"/>
      <c r="C35" s="6"/>
      <c r="D35" s="6"/>
      <c r="E35" s="7"/>
      <c r="F35" s="6"/>
    </row>
    <row r="36" spans="1:6" s="2" customFormat="1" ht="12" customHeight="1">
      <c r="A36" s="8" t="s">
        <v>18</v>
      </c>
      <c r="B36" s="9"/>
      <c r="C36" s="9"/>
      <c r="D36" s="9"/>
      <c r="E36" s="10"/>
      <c r="F36" s="9"/>
    </row>
    <row r="37" spans="1:6" ht="18" customHeight="1">
      <c r="A37" s="4"/>
      <c r="B37" s="4"/>
      <c r="C37" s="4"/>
      <c r="D37" s="4"/>
      <c r="E37" s="4"/>
      <c r="F37" s="4"/>
    </row>
    <row r="38" spans="1:6" ht="15" customHeight="1">
      <c r="A38" s="11" t="s">
        <v>8</v>
      </c>
      <c r="B38" s="12"/>
      <c r="C38" s="12"/>
      <c r="D38" s="12"/>
      <c r="E38" s="12"/>
      <c r="F38" s="12"/>
    </row>
    <row r="39" spans="1:6" ht="15" customHeight="1">
      <c r="A39" s="111"/>
      <c r="B39" s="111"/>
      <c r="C39" s="111"/>
      <c r="D39" s="111"/>
      <c r="E39" s="111"/>
      <c r="F39" s="111"/>
    </row>
    <row r="40" spans="1:6" ht="15" customHeight="1">
      <c r="A40" s="112"/>
      <c r="B40" s="112"/>
      <c r="C40" s="112"/>
      <c r="D40" s="112"/>
      <c r="E40" s="112"/>
      <c r="F40" s="112"/>
    </row>
    <row r="41" spans="1:6" ht="15" customHeight="1">
      <c r="A41" s="113"/>
      <c r="B41" s="113"/>
      <c r="C41" s="113"/>
      <c r="D41" s="113"/>
      <c r="E41" s="113"/>
      <c r="F41" s="113"/>
    </row>
    <row r="42" spans="1:6" ht="15" customHeight="1"/>
  </sheetData>
  <mergeCells count="18">
    <mergeCell ref="A16:C16"/>
    <mergeCell ref="A17:C17"/>
    <mergeCell ref="A18:C18"/>
    <mergeCell ref="A20:C20"/>
    <mergeCell ref="A29:C29"/>
    <mergeCell ref="A39:F41"/>
    <mergeCell ref="D6:F6"/>
    <mergeCell ref="D7:F7"/>
    <mergeCell ref="D8:F8"/>
    <mergeCell ref="D9:F9"/>
    <mergeCell ref="A12:B12"/>
    <mergeCell ref="A15:C15"/>
    <mergeCell ref="A1:B1"/>
    <mergeCell ref="D1:E1"/>
    <mergeCell ref="D2:E2"/>
    <mergeCell ref="A4:B4"/>
    <mergeCell ref="D4:F4"/>
    <mergeCell ref="D5:F5"/>
  </mergeCells>
  <phoneticPr fontId="7"/>
  <printOptions horizontalCentered="1" verticalCentered="1"/>
  <pageMargins left="0.58333333333333304" right="0.39" top="0.70499999999999996" bottom="0.57444444444444398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分割払い</vt:lpstr>
      <vt:lpstr>見本（お振込 控え用）</vt:lpstr>
      <vt:lpstr>〇〇様_250214-01</vt:lpstr>
      <vt:lpstr>'〇〇様_250214-01'!Print_Area</vt:lpstr>
      <vt:lpstr>'見本（お振込 控え用）'!Print_Area</vt:lpstr>
      <vt:lpstr>分割払い!Print_Area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GALLERY LOKO</cp:lastModifiedBy>
  <cp:lastPrinted>2025-01-28T04:59:57Z</cp:lastPrinted>
  <dcterms:created xsi:type="dcterms:W3CDTF">2014-09-26T08:00:25Z</dcterms:created>
  <dcterms:modified xsi:type="dcterms:W3CDTF">2025-02-07T04:31:53Z</dcterms:modified>
</cp:coreProperties>
</file>