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alleryloko/Desktop/yukamori_Peter/"/>
    </mc:Choice>
  </mc:AlternateContent>
  <xr:revisionPtr revIDLastSave="0" documentId="13_ncr:1_{27BEA2BE-B87E-BF4B-9BCC-4B34F0638483}" xr6:coauthVersionLast="47" xr6:coauthVersionMax="47" xr10:uidLastSave="{00000000-0000-0000-0000-000000000000}"/>
  <bookViews>
    <workbookView xWindow="13880" yWindow="500" windowWidth="21760" windowHeight="21060" xr2:uid="{00000000-000D-0000-FFFF-FFFF00000000}"/>
  </bookViews>
  <sheets>
    <sheet name="〜〜〜_0000-01" sheetId="62" r:id="rId1"/>
    <sheet name="Cash・Transfer" sheetId="60" r:id="rId2"/>
    <sheet name="Card" sheetId="54" r:id="rId3"/>
  </sheets>
  <definedNames>
    <definedName name="_xlnm.Print_Area" localSheetId="0">'〜〜〜_0000-01'!$A$1:$F$40</definedName>
    <definedName name="_xlnm.Print_Area" localSheetId="2">Card!$A$1:$F$40</definedName>
    <definedName name="_xlnm.Print_Area" localSheetId="1">Cash・Transfer!$A$1:$F$40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62" l="1"/>
  <c r="F32" i="62" s="1"/>
  <c r="F16" i="60"/>
  <c r="F30" i="60" s="1"/>
  <c r="F33" i="54"/>
  <c r="F16" i="54"/>
  <c r="F33" i="62" l="1"/>
  <c r="F31" i="60"/>
  <c r="F33" i="60" s="1"/>
  <c r="F30" i="54" l="1"/>
  <c r="F31" i="54" s="1"/>
</calcChain>
</file>

<file path=xl/sharedStrings.xml><?xml version="1.0" encoding="utf-8"?>
<sst xmlns="http://schemas.openxmlformats.org/spreadsheetml/2006/main" count="60" uniqueCount="24">
  <si>
    <t xml:space="preserve">12-6 UGUISUDANI-CHO SHIBUYA-KU TOKYO </t>
    <phoneticPr fontId="2"/>
  </si>
  <si>
    <t>E-mail: info@lokogallery.com　</t>
    <phoneticPr fontId="2"/>
  </si>
  <si>
    <t>150-0032 JAPAN   　</t>
    <phoneticPr fontId="2"/>
  </si>
  <si>
    <t>TEL: 03-6455-1376</t>
    <phoneticPr fontId="2"/>
  </si>
  <si>
    <t>Paid by credit card</t>
    <phoneticPr fontId="2"/>
  </si>
  <si>
    <t>Sub Total</t>
    <rPh sb="0" eb="2">
      <t>ショウケイ</t>
    </rPh>
    <phoneticPr fontId="2"/>
  </si>
  <si>
    <t>TOTAL</t>
    <rPh sb="0" eb="2">
      <t>ゼイコゴウケイキンガク</t>
    </rPh>
    <phoneticPr fontId="2"/>
  </si>
  <si>
    <t>Description</t>
  </si>
  <si>
    <t>Qty.</t>
    <phoneticPr fontId="2"/>
  </si>
  <si>
    <t>Unit price</t>
    <phoneticPr fontId="2"/>
  </si>
  <si>
    <t>Price</t>
    <phoneticPr fontId="2"/>
  </si>
  <si>
    <t>Date</t>
    <phoneticPr fontId="2"/>
  </si>
  <si>
    <t>No. 20000101-01</t>
    <phoneticPr fontId="2"/>
  </si>
  <si>
    <t>Sales Tax（10%）</t>
    <rPh sb="0" eb="3">
      <t>ショウヒゼイ</t>
    </rPh>
    <phoneticPr fontId="2"/>
  </si>
  <si>
    <t>Shipping cost</t>
    <rPh sb="0" eb="3">
      <t>ショウヒゼイ</t>
    </rPh>
    <phoneticPr fontId="2"/>
  </si>
  <si>
    <t>　</t>
    <rPh sb="0" eb="1">
      <t>オンチュウサマザマナ オンチュウ</t>
    </rPh>
    <phoneticPr fontId="2"/>
  </si>
  <si>
    <r>
      <t>Mr./ Ms.</t>
    </r>
    <r>
      <rPr>
        <sz val="11"/>
        <color theme="1" tint="0.249977111117893"/>
        <rFont val="ヒラギノ角ゴ Std W4"/>
      </rPr>
      <t>（Mrs.）</t>
    </r>
    <r>
      <rPr>
        <sz val="12"/>
        <color theme="1" tint="0.249977111117893"/>
        <rFont val="ヒラギノ角ゴ Std W4"/>
      </rPr>
      <t>/ Esq.</t>
    </r>
    <r>
      <rPr>
        <sz val="11"/>
        <color theme="1" tint="0.249977111117893"/>
        <rFont val="ヒラギノ角ゴ Std W4"/>
      </rPr>
      <t>［Name, Esq.］</t>
    </r>
    <phoneticPr fontId="8"/>
  </si>
  <si>
    <t>作家名 / Artist Name 《 Artwork Title 》</t>
    <rPh sb="0" eb="3">
      <t>サッカ</t>
    </rPh>
    <rPh sb="4" eb="7">
      <t>サクヒn</t>
    </rPh>
    <phoneticPr fontId="2"/>
  </si>
  <si>
    <t>Notes</t>
    <phoneticPr fontId="8"/>
  </si>
  <si>
    <t>Receaved from:</t>
    <phoneticPr fontId="2"/>
  </si>
  <si>
    <t>　 　　　I certainly received the following amount.</t>
    <phoneticPr fontId="8"/>
  </si>
  <si>
    <t>Mr. PETER BRAITHWAITE</t>
    <phoneticPr fontId="8"/>
  </si>
  <si>
    <t>No. 20240921-01</t>
    <phoneticPr fontId="2"/>
  </si>
  <si>
    <t>Yuka Mori《Easterlies 2（Blue）》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</si>
</sst>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$-409]#,##0.00_);\([$$-409]#,##0.00\)"/>
    <numFmt numFmtId="177" formatCode="m/d/yyyy;@"/>
    <numFmt numFmtId="178" formatCode="[$¥-411]#,##0_);\([$¥-411]#,##0\)"/>
  </numFmts>
  <fonts count="3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28"/>
      <color theme="0" tint="-0.34998626667073579"/>
      <name val="游ゴシック Light"/>
      <family val="3"/>
      <charset val="128"/>
    </font>
    <font>
      <sz val="28"/>
      <color theme="0" tint="-0.34998626667073579"/>
      <name val="HGPｺﾞｼｯｸM"/>
      <family val="3"/>
      <charset val="128"/>
    </font>
    <font>
      <sz val="6"/>
      <name val="ＭＳ Ｐゴシック"/>
      <family val="2"/>
      <charset val="128"/>
    </font>
    <font>
      <sz val="12"/>
      <color theme="1" tint="0.249977111117893"/>
      <name val="ヒラギノ角ゴ Std W4"/>
    </font>
    <font>
      <sz val="24"/>
      <color rgb="FF616060"/>
      <name val="HGPｺﾞｼｯｸM"/>
      <family val="3"/>
      <charset val="128"/>
    </font>
    <font>
      <sz val="8"/>
      <color rgb="FF616060"/>
      <name val="ヒラギノ角ゴ Std W4"/>
    </font>
    <font>
      <sz val="11"/>
      <color rgb="FF616060"/>
      <name val="ＭＳ Ｐゴシック"/>
      <family val="2"/>
      <charset val="128"/>
    </font>
    <font>
      <sz val="12"/>
      <color rgb="FF616060"/>
      <name val="ＭＳ Ｐゴシック"/>
      <family val="3"/>
      <charset val="128"/>
    </font>
    <font>
      <sz val="10"/>
      <color rgb="FF616060"/>
      <name val="ＭＳ Ｐゴシック"/>
      <family val="3"/>
      <charset val="128"/>
    </font>
    <font>
      <sz val="16"/>
      <color rgb="FF616060"/>
      <name val="ヒラギノUD角ゴF Std W4"/>
      <charset val="128"/>
    </font>
    <font>
      <sz val="11"/>
      <color rgb="FF616060"/>
      <name val="ヒラギノUD角ゴF Std W4"/>
      <charset val="128"/>
    </font>
    <font>
      <sz val="10"/>
      <color rgb="FF616060"/>
      <name val="ヒラギノUD角ゴF Std W4"/>
      <charset val="128"/>
    </font>
    <font>
      <sz val="8"/>
      <color rgb="FF616060"/>
      <name val="ヒラギノUD角ゴF Std W4"/>
      <charset val="128"/>
    </font>
    <font>
      <sz val="9"/>
      <color rgb="FF616060"/>
      <name val="ヒラギノ角ゴ Std W4"/>
    </font>
    <font>
      <sz val="11"/>
      <color rgb="FF616060"/>
      <name val="ヒラギノ角ゴ Std W4"/>
    </font>
    <font>
      <sz val="7"/>
      <color rgb="FF616060"/>
      <name val="ヒラギノ角ゴ Std W4"/>
    </font>
    <font>
      <sz val="14"/>
      <color rgb="FF616060"/>
      <name val="ヒラギノ角ゴ Std W4"/>
    </font>
    <font>
      <sz val="12"/>
      <color rgb="FF616060"/>
      <name val="ヒラギノ角ゴ Std W4"/>
    </font>
    <font>
      <sz val="10"/>
      <color rgb="FF616060"/>
      <name val="ヒラギノ角ゴ Std W4"/>
    </font>
    <font>
      <sz val="18"/>
      <color theme="1" tint="0.249977111117893"/>
      <name val="ヒラギノ角ゴ Std W4"/>
    </font>
    <font>
      <sz val="9"/>
      <color rgb="FF626060"/>
      <name val="ヒラギノ角ゴ Std W4"/>
    </font>
    <font>
      <sz val="8"/>
      <color rgb="FF626060"/>
      <name val="ヒラギノ角ゴ Std W4"/>
    </font>
    <font>
      <sz val="10"/>
      <color theme="1" tint="0.249977111117893"/>
      <name val="ヒラギノ角ゴ Std W5"/>
      <charset val="128"/>
    </font>
    <font>
      <sz val="9"/>
      <color theme="1" tint="0.249977111117893"/>
      <name val="ヒラギノ角ゴ Std W5"/>
      <charset val="128"/>
    </font>
    <font>
      <sz val="11"/>
      <color theme="1" tint="0.249977111117893"/>
      <name val="ヒラギノ角ゴ Std W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49998474074526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499984740745262"/>
      </left>
      <right/>
      <top style="thin">
        <color theme="0" tint="-0.14999847407452621"/>
      </top>
      <bottom style="thin">
        <color theme="1" tint="0.499984740745262"/>
      </bottom>
      <diagonal/>
    </border>
    <border>
      <left/>
      <right/>
      <top style="thin">
        <color theme="0" tint="-0.14999847407452621"/>
      </top>
      <bottom style="thin">
        <color theme="1" tint="0.499984740745262"/>
      </bottom>
      <diagonal/>
    </border>
    <border>
      <left/>
      <right style="thin">
        <color theme="0" tint="-0.34998626667073579"/>
      </right>
      <top style="thin">
        <color theme="0" tint="-0.14999847407452621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1" tint="0.499984740745262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34998626667073579"/>
      </left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theme="0" tint="-0.34998626667073579"/>
      </right>
      <top style="thin">
        <color rgb="FF808080"/>
      </top>
      <bottom style="thin">
        <color rgb="FF808080"/>
      </bottom>
      <diagonal/>
    </border>
  </borders>
  <cellStyleXfs count="182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0" fillId="0" borderId="2" xfId="0" applyBorder="1"/>
    <xf numFmtId="0" fontId="10" fillId="0" borderId="0" xfId="3" applyFont="1" applyAlignment="1">
      <alignment horizontal="center" vertical="center"/>
    </xf>
    <xf numFmtId="0" fontId="12" fillId="0" borderId="0" xfId="0" applyFont="1"/>
    <xf numFmtId="0" fontId="11" fillId="0" borderId="0" xfId="0" applyFont="1" applyAlignment="1">
      <alignment horizontal="left" vertical="top"/>
    </xf>
    <xf numFmtId="0" fontId="13" fillId="0" borderId="0" xfId="0" applyFont="1"/>
    <xf numFmtId="0" fontId="14" fillId="0" borderId="0" xfId="0" applyFont="1" applyAlignment="1">
      <alignment horizontal="right"/>
    </xf>
    <xf numFmtId="31" fontId="12" fillId="0" borderId="0" xfId="0" applyNumberFormat="1" applyFont="1" applyAlignment="1">
      <alignment horizontal="center"/>
    </xf>
    <xf numFmtId="0" fontId="16" fillId="0" borderId="0" xfId="0" applyFont="1"/>
    <xf numFmtId="0" fontId="11" fillId="0" borderId="0" xfId="0" applyFont="1" applyAlignment="1">
      <alignment horizontal="left"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/>
    <xf numFmtId="0" fontId="1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1" fillId="0" borderId="0" xfId="0" applyFont="1"/>
    <xf numFmtId="0" fontId="21" fillId="0" borderId="0" xfId="0" applyFont="1" applyAlignment="1">
      <alignment horizontal="left" vertical="center"/>
    </xf>
    <xf numFmtId="0" fontId="20" fillId="0" borderId="0" xfId="0" applyFont="1"/>
    <xf numFmtId="0" fontId="21" fillId="0" borderId="0" xfId="0" applyFont="1" applyAlignment="1">
      <alignment horizontal="left" vertical="top"/>
    </xf>
    <xf numFmtId="0" fontId="22" fillId="0" borderId="14" xfId="0" applyFont="1" applyBorder="1"/>
    <xf numFmtId="0" fontId="20" fillId="0" borderId="14" xfId="0" applyFont="1" applyBorder="1"/>
    <xf numFmtId="0" fontId="21" fillId="0" borderId="14" xfId="0" applyFont="1" applyBorder="1" applyAlignment="1">
      <alignment horizontal="left" vertical="top"/>
    </xf>
    <xf numFmtId="0" fontId="24" fillId="0" borderId="0" xfId="0" applyFont="1" applyAlignment="1">
      <alignment horizontal="left" vertical="top"/>
    </xf>
    <xf numFmtId="0" fontId="11" fillId="0" borderId="11" xfId="1" applyNumberFormat="1" applyFont="1" applyFill="1" applyBorder="1" applyAlignment="1">
      <alignment horizontal="left" vertical="center"/>
    </xf>
    <xf numFmtId="0" fontId="11" fillId="0" borderId="15" xfId="1" applyNumberFormat="1" applyFont="1" applyFill="1" applyBorder="1" applyAlignment="1">
      <alignment horizontal="left" vertical="center"/>
    </xf>
    <xf numFmtId="0" fontId="12" fillId="0" borderId="16" xfId="0" applyFont="1" applyBorder="1"/>
    <xf numFmtId="0" fontId="19" fillId="0" borderId="18" xfId="1" applyNumberFormat="1" applyFont="1" applyFill="1" applyBorder="1" applyAlignment="1">
      <alignment horizontal="left" vertical="top"/>
    </xf>
    <xf numFmtId="0" fontId="26" fillId="0" borderId="4" xfId="0" applyFont="1" applyBorder="1" applyAlignment="1">
      <alignment horizontal="right" vertical="center"/>
    </xf>
    <xf numFmtId="0" fontId="27" fillId="0" borderId="6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5" xfId="0" applyFont="1" applyBorder="1" applyAlignment="1">
      <alignment horizontal="right" vertical="center"/>
    </xf>
    <xf numFmtId="0" fontId="27" fillId="0" borderId="10" xfId="0" applyFont="1" applyBorder="1" applyAlignment="1">
      <alignment horizontal="right" vertical="center"/>
    </xf>
    <xf numFmtId="0" fontId="27" fillId="0" borderId="1" xfId="0" applyFont="1" applyBorder="1" applyAlignment="1">
      <alignment horizontal="right"/>
    </xf>
    <xf numFmtId="176" fontId="26" fillId="0" borderId="4" xfId="1" applyNumberFormat="1" applyFont="1" applyFill="1" applyBorder="1" applyAlignment="1">
      <alignment vertical="center"/>
    </xf>
    <xf numFmtId="176" fontId="26" fillId="0" borderId="21" xfId="0" applyNumberFormat="1" applyFont="1" applyBorder="1" applyAlignment="1">
      <alignment vertical="center"/>
    </xf>
    <xf numFmtId="176" fontId="27" fillId="0" borderId="5" xfId="1" applyNumberFormat="1" applyFont="1" applyFill="1" applyBorder="1" applyAlignment="1">
      <alignment vertical="center"/>
    </xf>
    <xf numFmtId="176" fontId="27" fillId="0" borderId="17" xfId="0" applyNumberFormat="1" applyFont="1" applyBorder="1" applyAlignment="1">
      <alignment vertical="center"/>
    </xf>
    <xf numFmtId="176" fontId="27" fillId="0" borderId="10" xfId="1" applyNumberFormat="1" applyFont="1" applyFill="1" applyBorder="1" applyAlignment="1">
      <alignment vertical="center"/>
    </xf>
    <xf numFmtId="176" fontId="27" fillId="0" borderId="22" xfId="0" applyNumberFormat="1" applyFont="1" applyBorder="1" applyAlignment="1">
      <alignment vertical="center"/>
    </xf>
    <xf numFmtId="176" fontId="12" fillId="0" borderId="11" xfId="0" applyNumberFormat="1" applyFont="1" applyBorder="1"/>
    <xf numFmtId="176" fontId="23" fillId="0" borderId="11" xfId="0" applyNumberFormat="1" applyFont="1" applyBorder="1" applyAlignment="1">
      <alignment vertical="center"/>
    </xf>
    <xf numFmtId="176" fontId="12" fillId="0" borderId="15" xfId="0" applyNumberFormat="1" applyFont="1" applyBorder="1"/>
    <xf numFmtId="176" fontId="25" fillId="0" borderId="15" xfId="0" applyNumberFormat="1" applyFont="1" applyBorder="1" applyAlignment="1">
      <alignment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176" fontId="26" fillId="0" borderId="17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horizontal="right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29" fillId="0" borderId="0" xfId="0" applyFont="1" applyAlignment="1">
      <alignment horizontal="right"/>
    </xf>
    <xf numFmtId="0" fontId="11" fillId="0" borderId="16" xfId="0" applyFont="1" applyBorder="1" applyAlignment="1">
      <alignment horizontal="left" vertical="center"/>
    </xf>
    <xf numFmtId="0" fontId="19" fillId="0" borderId="0" xfId="3" applyFont="1" applyAlignment="1">
      <alignment vertical="top"/>
    </xf>
    <xf numFmtId="0" fontId="28" fillId="0" borderId="0" xfId="0" applyFont="1"/>
    <xf numFmtId="178" fontId="26" fillId="0" borderId="4" xfId="1" applyNumberFormat="1" applyFont="1" applyFill="1" applyBorder="1" applyAlignment="1">
      <alignment vertical="center"/>
    </xf>
    <xf numFmtId="178" fontId="26" fillId="0" borderId="21" xfId="0" applyNumberFormat="1" applyFont="1" applyBorder="1" applyAlignment="1">
      <alignment vertical="center"/>
    </xf>
    <xf numFmtId="178" fontId="27" fillId="0" borderId="5" xfId="1" applyNumberFormat="1" applyFont="1" applyFill="1" applyBorder="1" applyAlignment="1">
      <alignment vertical="center"/>
    </xf>
    <xf numFmtId="178" fontId="27" fillId="0" borderId="17" xfId="0" applyNumberFormat="1" applyFont="1" applyBorder="1" applyAlignment="1">
      <alignment vertical="center"/>
    </xf>
    <xf numFmtId="178" fontId="26" fillId="0" borderId="17" xfId="0" applyNumberFormat="1" applyFont="1" applyBorder="1" applyAlignment="1">
      <alignment vertical="center"/>
    </xf>
    <xf numFmtId="178" fontId="27" fillId="0" borderId="10" xfId="1" applyNumberFormat="1" applyFont="1" applyFill="1" applyBorder="1" applyAlignment="1">
      <alignment vertical="center"/>
    </xf>
    <xf numFmtId="178" fontId="27" fillId="0" borderId="22" xfId="0" applyNumberFormat="1" applyFont="1" applyBorder="1" applyAlignment="1">
      <alignment vertical="center"/>
    </xf>
    <xf numFmtId="178" fontId="23" fillId="0" borderId="11" xfId="0" applyNumberFormat="1" applyFont="1" applyBorder="1" applyAlignment="1">
      <alignment vertical="center"/>
    </xf>
    <xf numFmtId="178" fontId="25" fillId="0" borderId="15" xfId="0" applyNumberFormat="1" applyFont="1" applyBorder="1" applyAlignment="1">
      <alignment vertical="center"/>
    </xf>
    <xf numFmtId="177" fontId="27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left" vertical="center" wrapText="1" indent="1"/>
    </xf>
    <xf numFmtId="0" fontId="11" fillId="0" borderId="16" xfId="0" applyFont="1" applyBorder="1" applyAlignment="1">
      <alignment horizontal="left" vertical="center" wrapText="1" indent="1"/>
    </xf>
    <xf numFmtId="0" fontId="6" fillId="0" borderId="0" xfId="3" applyFont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left" vertical="center"/>
    </xf>
    <xf numFmtId="0" fontId="11" fillId="3" borderId="25" xfId="0" applyFont="1" applyFill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</cellXfs>
  <cellStyles count="182"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ハイパーリンク" xfId="178" builtinId="8" hidden="1"/>
    <cellStyle name="ハイパーリンク" xfId="180" builtinId="8" hidden="1"/>
    <cellStyle name="桁区切り" xfId="1" builtinId="6"/>
    <cellStyle name="桁区切り 2" xfId="2" xr:uid="{00000000-0005-0000-0000-00005A000000}"/>
    <cellStyle name="標準" xfId="0" builtinId="0"/>
    <cellStyle name="標準 2" xfId="3" xr:uid="{00000000-0005-0000-0000-00005C000000}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  <cellStyle name="表示済みのハイパーリンク" xfId="179" builtinId="9" hidden="1"/>
    <cellStyle name="表示済みのハイパーリンク" xfId="181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1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34926</xdr:rowOff>
    </xdr:from>
    <xdr:to>
      <xdr:col>1</xdr:col>
      <xdr:colOff>946151</xdr:colOff>
      <xdr:row>1</xdr:row>
      <xdr:rowOff>174834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1CFC370-D63F-7441-BA92-D9A6BC35F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34926"/>
          <a:ext cx="1746250" cy="355808"/>
        </a:xfrm>
        <a:prstGeom prst="rect">
          <a:avLst/>
        </a:prstGeom>
      </xdr:spPr>
    </xdr:pic>
    <xdr:clientData/>
  </xdr:twoCellAnchor>
  <xdr:twoCellAnchor editAs="oneCell">
    <xdr:from>
      <xdr:col>3</xdr:col>
      <xdr:colOff>54751</xdr:colOff>
      <xdr:row>2</xdr:row>
      <xdr:rowOff>139417</xdr:rowOff>
    </xdr:from>
    <xdr:to>
      <xdr:col>5</xdr:col>
      <xdr:colOff>551745</xdr:colOff>
      <xdr:row>2</xdr:row>
      <xdr:rowOff>253717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2022D0E-12F5-1E44-BBBA-4CA4B99B8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2651" y="533117"/>
          <a:ext cx="1741594" cy="1143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F55FDE64-0F5F-2F45-AE52-4DA934530944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EA6AAA4-D561-4A4F-A923-DA5CFA79428F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4389DD44-C86D-1F44-A403-DF7F854AE563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E6869322-680E-DC4D-9EC5-2C7062ED1E84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14105BE5-1763-7041-B417-A445D8BA4ADC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BD573F7B-CAC9-A647-B4D7-99914DA50495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B4874906-FBB7-1746-91AC-116D325031CD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F24F2F6A-9B65-AB48-A56D-601795C39AA4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37891</xdr:colOff>
      <xdr:row>0</xdr:row>
      <xdr:rowOff>32038</xdr:rowOff>
    </xdr:from>
    <xdr:to>
      <xdr:col>1</xdr:col>
      <xdr:colOff>945941</xdr:colOff>
      <xdr:row>1</xdr:row>
      <xdr:rowOff>171946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811F92A-2324-2B4B-A71B-1D0D66762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91" y="32038"/>
          <a:ext cx="1746250" cy="355808"/>
        </a:xfrm>
        <a:prstGeom prst="rect">
          <a:avLst/>
        </a:prstGeom>
      </xdr:spPr>
    </xdr:pic>
    <xdr:clientData/>
  </xdr:twoCellAnchor>
  <xdr:twoCellAnchor editAs="oneCell">
    <xdr:from>
      <xdr:col>3</xdr:col>
      <xdr:colOff>54751</xdr:colOff>
      <xdr:row>2</xdr:row>
      <xdr:rowOff>139417</xdr:rowOff>
    </xdr:from>
    <xdr:to>
      <xdr:col>5</xdr:col>
      <xdr:colOff>551745</xdr:colOff>
      <xdr:row>2</xdr:row>
      <xdr:rowOff>253717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336B65-B452-B041-9A39-20A00C693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2651" y="533117"/>
          <a:ext cx="1741594" cy="1143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1AE8184-6395-9B4C-98DB-875F7455216F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EC102E74-DE72-CE48-AA0D-2DA2E5BD1DF2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B99C7E61-A81B-3E4F-A5BD-88B2213C33D0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C376A801-B1BF-9E43-B479-70CF24422E63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6F354DF9-0DAD-4D48-B37D-E3BEE799681B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3A0C02CD-8F3B-0B46-9B25-6A58AB2EB66C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A2474E50-4F09-1148-8067-8FADEAA08978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F56561EB-8DF8-7B40-84B4-471479B16D59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34926</xdr:rowOff>
    </xdr:from>
    <xdr:to>
      <xdr:col>1</xdr:col>
      <xdr:colOff>946151</xdr:colOff>
      <xdr:row>1</xdr:row>
      <xdr:rowOff>174834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D777EF26-A216-E47B-E014-6CCB374D5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34926"/>
          <a:ext cx="1746250" cy="355808"/>
        </a:xfrm>
        <a:prstGeom prst="rect">
          <a:avLst/>
        </a:prstGeom>
      </xdr:spPr>
    </xdr:pic>
    <xdr:clientData/>
  </xdr:twoCellAnchor>
  <xdr:twoCellAnchor editAs="oneCell">
    <xdr:from>
      <xdr:col>3</xdr:col>
      <xdr:colOff>54751</xdr:colOff>
      <xdr:row>2</xdr:row>
      <xdr:rowOff>139417</xdr:rowOff>
    </xdr:from>
    <xdr:to>
      <xdr:col>5</xdr:col>
      <xdr:colOff>551745</xdr:colOff>
      <xdr:row>2</xdr:row>
      <xdr:rowOff>253717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2F36775-E172-894C-9B27-500B77CD1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2651" y="533117"/>
          <a:ext cx="1741594" cy="1143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5F46FEBA-8901-0F47-8C86-AF86A56E0843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4F2F1DF-D2F8-3F4B-B6AB-75E306BCAD10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3D762107-A207-CD4D-AB3F-0F9A3F781AF0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EADA301C-5813-A043-A80D-5B55D3E1761B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AA130D69-53F8-B145-8874-C6F308D933FC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725EC1A8-7E07-FE4A-A3E6-AAA7B2BAB1BC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CEA5339A-094E-454E-84F6-A798975C5C03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25400</xdr:rowOff>
    </xdr:from>
    <xdr:to>
      <xdr:col>1</xdr:col>
      <xdr:colOff>1409700</xdr:colOff>
      <xdr:row>2</xdr:row>
      <xdr:rowOff>25400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11BF9926-031C-E544-A52C-E37FE32D333C}"/>
            </a:ext>
          </a:extLst>
        </xdr:cNvPr>
        <xdr:cNvSpPr>
          <a:spLocks noChangeAspect="1" noChangeArrowheads="1"/>
        </xdr:cNvSpPr>
      </xdr:nvSpPr>
      <xdr:spPr bwMode="auto">
        <a:xfrm>
          <a:off x="38100" y="25400"/>
          <a:ext cx="2209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C1F0D-CF7E-BA4A-80BA-5DFCED9A90F9}">
  <sheetPr>
    <tabColor rgb="FFFFFF00"/>
  </sheetPr>
  <dimension ref="A1:F42"/>
  <sheetViews>
    <sheetView showGridLines="0" tabSelected="1" view="pageLayout" zoomScale="90" zoomScaleNormal="150" zoomScaleSheetLayoutView="90" zoomScalePageLayoutView="90" workbookViewId="0">
      <selection activeCell="E26" sqref="E26"/>
    </sheetView>
  </sheetViews>
  <sheetFormatPr baseColWidth="10" defaultColWidth="8.83203125" defaultRowHeight="14"/>
  <cols>
    <col min="1" max="1" width="11" customWidth="1"/>
    <col min="2" max="2" width="29" customWidth="1"/>
    <col min="3" max="3" width="6.1640625" customWidth="1"/>
    <col min="4" max="4" width="5.1640625" customWidth="1"/>
    <col min="5" max="5" width="11.1640625" customWidth="1"/>
    <col min="6" max="6" width="24.83203125" customWidth="1"/>
    <col min="7" max="7" width="4.83203125" customWidth="1"/>
  </cols>
  <sheetData>
    <row r="1" spans="1:6" ht="17" customHeight="1">
      <c r="A1" s="68"/>
      <c r="B1" s="69"/>
      <c r="C1" s="3"/>
      <c r="D1" s="70" t="s">
        <v>11</v>
      </c>
      <c r="E1" s="70"/>
      <c r="F1" s="65">
        <v>45556</v>
      </c>
    </row>
    <row r="2" spans="1:6" ht="14" customHeight="1">
      <c r="A2" s="69"/>
      <c r="B2" s="69"/>
      <c r="C2" s="4"/>
      <c r="D2" s="70"/>
      <c r="E2" s="70"/>
      <c r="F2" s="35" t="s">
        <v>22</v>
      </c>
    </row>
    <row r="3" spans="1:6" ht="28" customHeight="1">
      <c r="A3" s="5"/>
      <c r="B3" s="4"/>
      <c r="C3" s="6"/>
      <c r="D3" s="4"/>
      <c r="E3" s="7"/>
      <c r="F3" s="8"/>
    </row>
    <row r="4" spans="1:6" ht="11" customHeight="1">
      <c r="A4" s="71"/>
      <c r="B4" s="71"/>
      <c r="C4" s="9"/>
    </row>
    <row r="5" spans="1:6" s="1" customFormat="1" ht="11" customHeight="1">
      <c r="A5" s="11"/>
      <c r="B5" s="12"/>
      <c r="C5" s="13"/>
      <c r="D5" s="10" t="s">
        <v>0</v>
      </c>
      <c r="E5" s="10"/>
      <c r="F5" s="10"/>
    </row>
    <row r="6" spans="1:6" s="1" customFormat="1" ht="11" customHeight="1">
      <c r="A6" s="11"/>
      <c r="B6" s="12"/>
      <c r="C6" s="13"/>
      <c r="D6" s="10" t="s">
        <v>2</v>
      </c>
      <c r="E6" s="10"/>
      <c r="F6" s="10"/>
    </row>
    <row r="7" spans="1:6" s="1" customFormat="1" ht="11" customHeight="1">
      <c r="A7" s="11"/>
      <c r="B7" s="12"/>
      <c r="C7" s="13"/>
      <c r="D7" s="10" t="s">
        <v>3</v>
      </c>
      <c r="E7" s="10"/>
      <c r="F7" s="10"/>
    </row>
    <row r="8" spans="1:6" s="1" customFormat="1" ht="14" customHeight="1">
      <c r="A8" s="11"/>
      <c r="B8" s="12"/>
      <c r="C8" s="13"/>
      <c r="D8" s="10" t="s">
        <v>1</v>
      </c>
      <c r="E8" s="10"/>
      <c r="F8" s="10"/>
    </row>
    <row r="9" spans="1:6" ht="15" customHeight="1">
      <c r="A9" s="14"/>
      <c r="B9" s="15"/>
      <c r="C9" s="16"/>
      <c r="D9" s="72"/>
      <c r="E9" s="72"/>
      <c r="F9" s="72"/>
    </row>
    <row r="10" spans="1:6" ht="15" customHeight="1">
      <c r="A10" s="17"/>
      <c r="B10" s="16"/>
      <c r="C10" s="16"/>
      <c r="D10" s="16"/>
      <c r="E10" s="18"/>
      <c r="F10" s="10"/>
    </row>
    <row r="11" spans="1:6" ht="15" customHeight="1">
      <c r="A11" s="54" t="s">
        <v>19</v>
      </c>
      <c r="B11" s="19"/>
      <c r="C11" s="19"/>
      <c r="D11" s="19"/>
      <c r="E11" s="20"/>
      <c r="F11" s="20"/>
    </row>
    <row r="12" spans="1:6" ht="34" customHeight="1" thickBot="1">
      <c r="A12" s="51" t="s">
        <v>15</v>
      </c>
      <c r="B12" s="50" t="s">
        <v>21</v>
      </c>
      <c r="C12" s="21"/>
      <c r="D12" s="22"/>
      <c r="E12" s="23"/>
      <c r="F12" s="22"/>
    </row>
    <row r="13" spans="1:6" ht="24" customHeight="1">
      <c r="A13" s="19"/>
      <c r="B13" s="19"/>
      <c r="C13" s="19" t="s">
        <v>20</v>
      </c>
      <c r="D13" s="19"/>
      <c r="E13" s="55"/>
      <c r="F13" s="52"/>
    </row>
    <row r="14" spans="1:6" ht="12" customHeight="1">
      <c r="A14" s="15"/>
      <c r="B14" s="19"/>
      <c r="C14" s="19"/>
      <c r="D14" s="19"/>
      <c r="E14" s="24"/>
      <c r="F14" s="19"/>
    </row>
    <row r="15" spans="1:6" ht="20" customHeight="1">
      <c r="A15" s="73" t="s">
        <v>7</v>
      </c>
      <c r="B15" s="74"/>
      <c r="C15" s="75"/>
      <c r="D15" s="46" t="s">
        <v>8</v>
      </c>
      <c r="E15" s="46" t="s">
        <v>9</v>
      </c>
      <c r="F15" s="47" t="s">
        <v>10</v>
      </c>
    </row>
    <row r="16" spans="1:6" ht="19" customHeight="1">
      <c r="A16" s="76" t="s">
        <v>23</v>
      </c>
      <c r="B16" s="77"/>
      <c r="C16" s="78"/>
      <c r="D16" s="29">
        <v>1</v>
      </c>
      <c r="E16" s="56">
        <v>250000</v>
      </c>
      <c r="F16" s="57">
        <f>E16</f>
        <v>250000</v>
      </c>
    </row>
    <row r="17" spans="1:6" s="2" customFormat="1" ht="19" customHeight="1">
      <c r="A17" s="79"/>
      <c r="B17" s="80"/>
      <c r="C17" s="81"/>
      <c r="D17" s="33"/>
      <c r="E17" s="58"/>
      <c r="F17" s="59"/>
    </row>
    <row r="18" spans="1:6" s="2" customFormat="1" ht="19" customHeight="1">
      <c r="A18" s="79"/>
      <c r="B18" s="80"/>
      <c r="C18" s="81"/>
      <c r="D18" s="29"/>
      <c r="E18" s="56"/>
      <c r="F18" s="60"/>
    </row>
    <row r="19" spans="1:6" s="2" customFormat="1" ht="19" customHeight="1">
      <c r="A19" s="30"/>
      <c r="B19" s="31"/>
      <c r="C19" s="32"/>
      <c r="D19" s="33"/>
      <c r="E19" s="58"/>
      <c r="F19" s="59"/>
    </row>
    <row r="20" spans="1:6" s="2" customFormat="1" ht="19" customHeight="1">
      <c r="A20" s="79"/>
      <c r="B20" s="80"/>
      <c r="C20" s="81"/>
      <c r="D20" s="33"/>
      <c r="E20" s="58"/>
      <c r="F20" s="59"/>
    </row>
    <row r="21" spans="1:6" s="2" customFormat="1" ht="19" customHeight="1">
      <c r="A21" s="30"/>
      <c r="B21" s="31"/>
      <c r="C21" s="32"/>
      <c r="D21" s="33"/>
      <c r="E21" s="58"/>
      <c r="F21" s="59"/>
    </row>
    <row r="22" spans="1:6" s="2" customFormat="1" ht="19" customHeight="1">
      <c r="A22" s="30"/>
      <c r="B22" s="31"/>
      <c r="C22" s="32"/>
      <c r="D22" s="33"/>
      <c r="E22" s="58"/>
      <c r="F22" s="59"/>
    </row>
    <row r="23" spans="1:6" s="2" customFormat="1" ht="19" customHeight="1">
      <c r="A23" s="30"/>
      <c r="B23" s="31"/>
      <c r="C23" s="32"/>
      <c r="D23" s="33"/>
      <c r="E23" s="58"/>
      <c r="F23" s="59"/>
    </row>
    <row r="24" spans="1:6" s="2" customFormat="1" ht="19" customHeight="1">
      <c r="A24" s="30"/>
      <c r="B24" s="31"/>
      <c r="C24" s="32"/>
      <c r="D24" s="33"/>
      <c r="E24" s="58"/>
      <c r="F24" s="59"/>
    </row>
    <row r="25" spans="1:6" s="2" customFormat="1" ht="19" customHeight="1">
      <c r="A25" s="30"/>
      <c r="B25" s="31"/>
      <c r="C25" s="32"/>
      <c r="D25" s="33"/>
      <c r="E25" s="58"/>
      <c r="F25" s="59"/>
    </row>
    <row r="26" spans="1:6" s="2" customFormat="1" ht="19" customHeight="1">
      <c r="A26" s="30"/>
      <c r="B26" s="31"/>
      <c r="C26" s="32"/>
      <c r="D26" s="33"/>
      <c r="E26" s="58"/>
      <c r="F26" s="59"/>
    </row>
    <row r="27" spans="1:6" s="2" customFormat="1" ht="19" customHeight="1">
      <c r="A27" s="30"/>
      <c r="B27" s="31"/>
      <c r="C27" s="32"/>
      <c r="D27" s="33"/>
      <c r="E27" s="58"/>
      <c r="F27" s="59"/>
    </row>
    <row r="28" spans="1:6" s="2" customFormat="1" ht="19" customHeight="1">
      <c r="A28" s="30"/>
      <c r="B28" s="31"/>
      <c r="C28" s="32"/>
      <c r="D28" s="33"/>
      <c r="E28" s="58"/>
      <c r="F28" s="59"/>
    </row>
    <row r="29" spans="1:6" s="2" customFormat="1" ht="19" customHeight="1">
      <c r="A29" s="30"/>
      <c r="B29" s="31"/>
      <c r="C29" s="32"/>
      <c r="D29" s="33"/>
      <c r="E29" s="58"/>
      <c r="F29" s="59"/>
    </row>
    <row r="30" spans="1:6" s="2" customFormat="1" ht="19" customHeight="1">
      <c r="A30" s="30"/>
      <c r="B30" s="31"/>
      <c r="C30" s="32"/>
      <c r="D30" s="33"/>
      <c r="E30" s="58"/>
      <c r="F30" s="59"/>
    </row>
    <row r="31" spans="1:6" s="2" customFormat="1" ht="19" customHeight="1">
      <c r="A31" s="82"/>
      <c r="B31" s="83"/>
      <c r="C31" s="84"/>
      <c r="D31" s="34"/>
      <c r="E31" s="61"/>
      <c r="F31" s="62"/>
    </row>
    <row r="32" spans="1:6" ht="28" customHeight="1">
      <c r="A32" s="17"/>
      <c r="B32" s="17"/>
      <c r="C32" s="17"/>
      <c r="D32" s="25" t="s">
        <v>5</v>
      </c>
      <c r="E32" s="42"/>
      <c r="F32" s="63">
        <f>SUM(F16:F31)</f>
        <v>250000</v>
      </c>
    </row>
    <row r="33" spans="1:6" ht="34" customHeight="1" thickBot="1">
      <c r="A33" s="17"/>
      <c r="B33" s="17"/>
      <c r="C33" s="17"/>
      <c r="D33" s="26" t="s">
        <v>6</v>
      </c>
      <c r="E33" s="44"/>
      <c r="F33" s="64">
        <f>SUM(F32:F32)</f>
        <v>250000</v>
      </c>
    </row>
    <row r="34" spans="1:6" ht="16" customHeight="1">
      <c r="A34" s="4"/>
      <c r="B34" s="4"/>
      <c r="C34" s="4"/>
      <c r="D34" s="4"/>
      <c r="E34" s="4"/>
      <c r="F34" s="4"/>
    </row>
    <row r="35" spans="1:6" ht="20" customHeight="1">
      <c r="A35" s="4"/>
      <c r="B35" s="4"/>
      <c r="C35" s="4"/>
      <c r="D35" s="4"/>
      <c r="E35" s="4"/>
      <c r="F35" s="4"/>
    </row>
    <row r="36" spans="1:6" ht="17" customHeight="1">
      <c r="A36" s="4"/>
      <c r="B36" s="4"/>
      <c r="C36" s="4"/>
      <c r="D36" s="4"/>
      <c r="E36" s="4"/>
      <c r="F36" s="4"/>
    </row>
    <row r="37" spans="1:6" ht="15" customHeight="1">
      <c r="A37" s="53" t="s">
        <v>18</v>
      </c>
      <c r="B37" s="28" t="s">
        <v>4</v>
      </c>
      <c r="C37" s="27"/>
      <c r="D37" s="27"/>
      <c r="E37" s="27"/>
      <c r="F37" s="27"/>
    </row>
    <row r="38" spans="1:6" ht="17" customHeight="1">
      <c r="A38" s="66"/>
      <c r="B38" s="66"/>
      <c r="C38" s="66"/>
      <c r="D38" s="66"/>
      <c r="E38" s="66"/>
      <c r="F38" s="66"/>
    </row>
    <row r="39" spans="1:6" ht="17" customHeight="1">
      <c r="A39" s="66"/>
      <c r="B39" s="66"/>
      <c r="C39" s="66"/>
      <c r="D39" s="66"/>
      <c r="E39" s="66"/>
      <c r="F39" s="66"/>
    </row>
    <row r="40" spans="1:6" ht="15" customHeight="1">
      <c r="A40" s="67"/>
      <c r="B40" s="67"/>
      <c r="C40" s="67"/>
      <c r="D40" s="67"/>
      <c r="E40" s="67"/>
      <c r="F40" s="67"/>
    </row>
    <row r="41" spans="1:6" ht="15" customHeight="1"/>
    <row r="42" spans="1:6" ht="15" customHeight="1"/>
  </sheetData>
  <mergeCells count="12">
    <mergeCell ref="A38:F40"/>
    <mergeCell ref="A1:B2"/>
    <mergeCell ref="D1:E1"/>
    <mergeCell ref="D2:E2"/>
    <mergeCell ref="A4:B4"/>
    <mergeCell ref="D9:F9"/>
    <mergeCell ref="A15:C15"/>
    <mergeCell ref="A16:C16"/>
    <mergeCell ref="A17:C17"/>
    <mergeCell ref="A18:C18"/>
    <mergeCell ref="A20:C20"/>
    <mergeCell ref="A31:C31"/>
  </mergeCells>
  <phoneticPr fontId="8"/>
  <pageMargins left="0.58333333333333337" right="0.39000000000000007" top="0.70499999999999996" bottom="0.57444444444444442" header="0.51" footer="0.51"/>
  <pageSetup paperSize="9" orientation="portrait" horizontalDpi="4294967293" verticalDpi="4294967293" copies="2"/>
  <colBreaks count="1" manualBreakCount="1">
    <brk id="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E4FE5-70BC-B041-8BB4-426AE803CCD3}">
  <sheetPr>
    <tabColor rgb="FFFFFF00"/>
  </sheetPr>
  <dimension ref="A1:F42"/>
  <sheetViews>
    <sheetView showGridLines="0" view="pageLayout" zoomScale="90" zoomScaleNormal="150" zoomScaleSheetLayoutView="90" zoomScalePageLayoutView="90" workbookViewId="0">
      <selection activeCell="B12" sqref="B12"/>
    </sheetView>
  </sheetViews>
  <sheetFormatPr baseColWidth="10" defaultColWidth="8.83203125" defaultRowHeight="14"/>
  <cols>
    <col min="1" max="1" width="11" customWidth="1"/>
    <col min="2" max="2" width="29" customWidth="1"/>
    <col min="3" max="3" width="6.1640625" customWidth="1"/>
    <col min="4" max="4" width="5.1640625" customWidth="1"/>
    <col min="5" max="5" width="11.1640625" customWidth="1"/>
    <col min="6" max="6" width="24.83203125" customWidth="1"/>
    <col min="7" max="7" width="4.83203125" customWidth="1"/>
  </cols>
  <sheetData>
    <row r="1" spans="1:6" ht="17" customHeight="1">
      <c r="A1" s="68"/>
      <c r="B1" s="69"/>
      <c r="C1" s="3"/>
      <c r="D1" s="70" t="s">
        <v>11</v>
      </c>
      <c r="E1" s="70"/>
      <c r="F1" s="49">
        <v>36526</v>
      </c>
    </row>
    <row r="2" spans="1:6" ht="14" customHeight="1">
      <c r="A2" s="69"/>
      <c r="B2" s="69"/>
      <c r="C2" s="4"/>
      <c r="D2" s="70"/>
      <c r="E2" s="70"/>
      <c r="F2" s="35" t="s">
        <v>12</v>
      </c>
    </row>
    <row r="3" spans="1:6" ht="28" customHeight="1">
      <c r="A3" s="5"/>
      <c r="B3" s="4"/>
      <c r="C3" s="6"/>
      <c r="D3" s="4"/>
      <c r="E3" s="7"/>
      <c r="F3" s="8"/>
    </row>
    <row r="4" spans="1:6" ht="11" customHeight="1">
      <c r="A4" s="71"/>
      <c r="B4" s="71"/>
      <c r="C4" s="9"/>
    </row>
    <row r="5" spans="1:6" s="1" customFormat="1" ht="11" customHeight="1">
      <c r="A5" s="11"/>
      <c r="B5" s="12"/>
      <c r="C5" s="13"/>
      <c r="D5" s="10" t="s">
        <v>0</v>
      </c>
      <c r="E5" s="10"/>
      <c r="F5" s="10"/>
    </row>
    <row r="6" spans="1:6" s="1" customFormat="1" ht="11" customHeight="1">
      <c r="A6" s="11"/>
      <c r="B6" s="12"/>
      <c r="C6" s="13"/>
      <c r="D6" s="10" t="s">
        <v>2</v>
      </c>
      <c r="E6" s="10"/>
      <c r="F6" s="10"/>
    </row>
    <row r="7" spans="1:6" s="1" customFormat="1" ht="11" customHeight="1">
      <c r="A7" s="11"/>
      <c r="B7" s="12"/>
      <c r="C7" s="13"/>
      <c r="D7" s="10" t="s">
        <v>3</v>
      </c>
      <c r="E7" s="10"/>
      <c r="F7" s="10"/>
    </row>
    <row r="8" spans="1:6" s="1" customFormat="1" ht="14" customHeight="1">
      <c r="A8" s="11"/>
      <c r="B8" s="12"/>
      <c r="C8" s="13"/>
      <c r="D8" s="10" t="s">
        <v>1</v>
      </c>
      <c r="E8" s="10"/>
      <c r="F8" s="10"/>
    </row>
    <row r="9" spans="1:6" ht="15" customHeight="1">
      <c r="A9" s="14"/>
      <c r="B9" s="15"/>
      <c r="C9" s="16"/>
      <c r="D9" s="72"/>
      <c r="E9" s="72"/>
      <c r="F9" s="72"/>
    </row>
    <row r="10" spans="1:6" ht="15" customHeight="1">
      <c r="A10" s="17"/>
      <c r="B10" s="16"/>
      <c r="C10" s="16"/>
      <c r="D10" s="16"/>
      <c r="E10" s="18"/>
      <c r="F10" s="10"/>
    </row>
    <row r="11" spans="1:6" ht="15" customHeight="1">
      <c r="A11" s="54" t="s">
        <v>19</v>
      </c>
      <c r="B11" s="19"/>
      <c r="C11" s="19"/>
      <c r="D11" s="19"/>
      <c r="E11" s="20"/>
      <c r="F11" s="20"/>
    </row>
    <row r="12" spans="1:6" ht="34" customHeight="1" thickBot="1">
      <c r="A12" s="51" t="s">
        <v>15</v>
      </c>
      <c r="B12" s="50" t="s">
        <v>16</v>
      </c>
      <c r="C12" s="21"/>
      <c r="D12" s="22"/>
      <c r="E12" s="23"/>
      <c r="F12" s="22"/>
    </row>
    <row r="13" spans="1:6" ht="24" customHeight="1">
      <c r="A13" s="19"/>
      <c r="B13" s="19"/>
      <c r="C13" s="19" t="s">
        <v>20</v>
      </c>
      <c r="D13" s="19"/>
      <c r="E13" s="55"/>
      <c r="F13" s="52"/>
    </row>
    <row r="14" spans="1:6" ht="12" customHeight="1">
      <c r="A14" s="15"/>
      <c r="B14" s="19"/>
      <c r="C14" s="19"/>
      <c r="D14" s="19"/>
      <c r="E14" s="24"/>
      <c r="F14" s="19"/>
    </row>
    <row r="15" spans="1:6" ht="20" customHeight="1">
      <c r="A15" s="73" t="s">
        <v>7</v>
      </c>
      <c r="B15" s="74"/>
      <c r="C15" s="75"/>
      <c r="D15" s="46" t="s">
        <v>8</v>
      </c>
      <c r="E15" s="46" t="s">
        <v>9</v>
      </c>
      <c r="F15" s="47" t="s">
        <v>10</v>
      </c>
    </row>
    <row r="16" spans="1:6" ht="19" customHeight="1">
      <c r="A16" s="76" t="s">
        <v>17</v>
      </c>
      <c r="B16" s="77"/>
      <c r="C16" s="78"/>
      <c r="D16" s="29">
        <v>1</v>
      </c>
      <c r="E16" s="36">
        <v>100</v>
      </c>
      <c r="F16" s="37">
        <f>D16*E16</f>
        <v>100</v>
      </c>
    </row>
    <row r="17" spans="1:6" s="2" customFormat="1" ht="19" customHeight="1">
      <c r="A17" s="79"/>
      <c r="B17" s="80"/>
      <c r="C17" s="81"/>
      <c r="D17" s="33"/>
      <c r="E17" s="38"/>
      <c r="F17" s="39"/>
    </row>
    <row r="18" spans="1:6" s="2" customFormat="1" ht="19" customHeight="1">
      <c r="A18" s="79"/>
      <c r="B18" s="80"/>
      <c r="C18" s="81"/>
      <c r="D18" s="29"/>
      <c r="E18" s="36"/>
      <c r="F18" s="48"/>
    </row>
    <row r="19" spans="1:6" s="2" customFormat="1" ht="19" customHeight="1">
      <c r="A19" s="30"/>
      <c r="B19" s="31"/>
      <c r="C19" s="32"/>
      <c r="D19" s="33"/>
      <c r="E19" s="38"/>
      <c r="F19" s="39"/>
    </row>
    <row r="20" spans="1:6" s="2" customFormat="1" ht="19" customHeight="1">
      <c r="A20" s="79"/>
      <c r="B20" s="80"/>
      <c r="C20" s="81"/>
      <c r="D20" s="33"/>
      <c r="E20" s="38"/>
      <c r="F20" s="39"/>
    </row>
    <row r="21" spans="1:6" s="2" customFormat="1" ht="19" customHeight="1">
      <c r="A21" s="30"/>
      <c r="B21" s="31"/>
      <c r="C21" s="32"/>
      <c r="D21" s="33"/>
      <c r="E21" s="38"/>
      <c r="F21" s="39"/>
    </row>
    <row r="22" spans="1:6" s="2" customFormat="1" ht="19" customHeight="1">
      <c r="A22" s="30"/>
      <c r="B22" s="31"/>
      <c r="C22" s="32"/>
      <c r="D22" s="33"/>
      <c r="E22" s="38"/>
      <c r="F22" s="39"/>
    </row>
    <row r="23" spans="1:6" s="2" customFormat="1" ht="19" customHeight="1">
      <c r="A23" s="30"/>
      <c r="B23" s="31"/>
      <c r="C23" s="32"/>
      <c r="D23" s="33"/>
      <c r="E23" s="38"/>
      <c r="F23" s="39"/>
    </row>
    <row r="24" spans="1:6" s="2" customFormat="1" ht="19" customHeight="1">
      <c r="A24" s="30"/>
      <c r="B24" s="31"/>
      <c r="C24" s="32"/>
      <c r="D24" s="33"/>
      <c r="E24" s="38"/>
      <c r="F24" s="39"/>
    </row>
    <row r="25" spans="1:6" s="2" customFormat="1" ht="19" customHeight="1">
      <c r="A25" s="30"/>
      <c r="B25" s="31"/>
      <c r="C25" s="32"/>
      <c r="D25" s="33"/>
      <c r="E25" s="38"/>
      <c r="F25" s="39"/>
    </row>
    <row r="26" spans="1:6" s="2" customFormat="1" ht="19" customHeight="1">
      <c r="A26" s="30"/>
      <c r="B26" s="31"/>
      <c r="C26" s="32"/>
      <c r="D26" s="33"/>
      <c r="E26" s="38"/>
      <c r="F26" s="39"/>
    </row>
    <row r="27" spans="1:6" s="2" customFormat="1" ht="19" customHeight="1">
      <c r="A27" s="30"/>
      <c r="B27" s="31"/>
      <c r="C27" s="32"/>
      <c r="D27" s="33"/>
      <c r="E27" s="38"/>
      <c r="F27" s="39"/>
    </row>
    <row r="28" spans="1:6" s="2" customFormat="1" ht="19" customHeight="1">
      <c r="A28" s="30"/>
      <c r="B28" s="31"/>
      <c r="C28" s="32"/>
      <c r="D28" s="33"/>
      <c r="E28" s="38"/>
      <c r="F28" s="39"/>
    </row>
    <row r="29" spans="1:6" s="2" customFormat="1" ht="19" customHeight="1">
      <c r="A29" s="82"/>
      <c r="B29" s="83"/>
      <c r="C29" s="84"/>
      <c r="D29" s="34"/>
      <c r="E29" s="40"/>
      <c r="F29" s="41"/>
    </row>
    <row r="30" spans="1:6" ht="23" customHeight="1">
      <c r="A30" s="17"/>
      <c r="B30" s="17"/>
      <c r="C30" s="17"/>
      <c r="D30" s="25" t="s">
        <v>5</v>
      </c>
      <c r="E30" s="42"/>
      <c r="F30" s="43">
        <f>SUM(F16:F29)</f>
        <v>100</v>
      </c>
    </row>
    <row r="31" spans="1:6" ht="23" customHeight="1">
      <c r="A31" s="17"/>
      <c r="B31" s="17"/>
      <c r="C31" s="17"/>
      <c r="D31" s="25" t="s">
        <v>13</v>
      </c>
      <c r="E31" s="42"/>
      <c r="F31" s="43">
        <f>F30*0.1</f>
        <v>10</v>
      </c>
    </row>
    <row r="32" spans="1:6" ht="23" customHeight="1">
      <c r="A32" s="17"/>
      <c r="B32" s="17"/>
      <c r="C32" s="17"/>
      <c r="D32" s="25" t="s">
        <v>14</v>
      </c>
      <c r="E32" s="42"/>
      <c r="F32" s="43">
        <v>25</v>
      </c>
    </row>
    <row r="33" spans="1:6" ht="34" customHeight="1" thickBot="1">
      <c r="A33" s="17"/>
      <c r="B33" s="17"/>
      <c r="C33" s="17"/>
      <c r="D33" s="26" t="s">
        <v>6</v>
      </c>
      <c r="E33" s="44"/>
      <c r="F33" s="45">
        <f>SUM(F30:F32)</f>
        <v>135</v>
      </c>
    </row>
    <row r="34" spans="1:6" ht="16" customHeight="1">
      <c r="A34" s="4"/>
      <c r="B34" s="4"/>
      <c r="C34" s="4"/>
      <c r="D34" s="4"/>
      <c r="E34" s="4"/>
      <c r="F34" s="4"/>
    </row>
    <row r="35" spans="1:6" ht="19" customHeight="1">
      <c r="A35" s="4"/>
      <c r="B35" s="4"/>
      <c r="C35" s="4"/>
      <c r="D35" s="4"/>
      <c r="E35" s="4"/>
      <c r="F35" s="4"/>
    </row>
    <row r="36" spans="1:6" ht="15" customHeight="1">
      <c r="A36" s="4"/>
      <c r="B36" s="4"/>
      <c r="C36" s="4"/>
      <c r="D36" s="4"/>
      <c r="E36" s="4"/>
      <c r="F36" s="4"/>
    </row>
    <row r="37" spans="1:6" ht="15" customHeight="1">
      <c r="A37" s="53" t="s">
        <v>18</v>
      </c>
      <c r="B37" s="28"/>
      <c r="C37" s="27"/>
      <c r="D37" s="27"/>
      <c r="E37" s="27"/>
      <c r="F37" s="27"/>
    </row>
    <row r="38" spans="1:6" ht="15" customHeight="1">
      <c r="A38" s="66"/>
      <c r="B38" s="66"/>
      <c r="C38" s="66"/>
      <c r="D38" s="66"/>
      <c r="E38" s="66"/>
      <c r="F38" s="66"/>
    </row>
    <row r="39" spans="1:6" ht="15" customHeight="1">
      <c r="A39" s="66"/>
      <c r="B39" s="66"/>
      <c r="C39" s="66"/>
      <c r="D39" s="66"/>
      <c r="E39" s="66"/>
      <c r="F39" s="66"/>
    </row>
    <row r="40" spans="1:6" ht="15" customHeight="1">
      <c r="A40" s="67"/>
      <c r="B40" s="67"/>
      <c r="C40" s="67"/>
      <c r="D40" s="67"/>
      <c r="E40" s="67"/>
      <c r="F40" s="67"/>
    </row>
    <row r="41" spans="1:6" ht="15" customHeight="1"/>
    <row r="42" spans="1:6" ht="15" customHeight="1"/>
  </sheetData>
  <mergeCells count="12">
    <mergeCell ref="D9:F9"/>
    <mergeCell ref="A1:B2"/>
    <mergeCell ref="D1:E1"/>
    <mergeCell ref="D2:E2"/>
    <mergeCell ref="A4:B4"/>
    <mergeCell ref="A38:F40"/>
    <mergeCell ref="A15:C15"/>
    <mergeCell ref="A16:C16"/>
    <mergeCell ref="A17:C17"/>
    <mergeCell ref="A18:C18"/>
    <mergeCell ref="A20:C20"/>
    <mergeCell ref="A29:C29"/>
  </mergeCells>
  <phoneticPr fontId="8"/>
  <pageMargins left="0.58333333333333337" right="0.39000000000000007" top="0.70499999999999996" bottom="0.57444444444444442" header="0.51" footer="0.51"/>
  <pageSetup paperSize="9" orientation="portrait" horizontalDpi="4294967293" verticalDpi="4294967293"/>
  <colBreaks count="1" manualBreakCount="1">
    <brk id="6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1BA51-F2C2-9D4F-88FF-585921409B56}">
  <sheetPr>
    <tabColor rgb="FFFFFF00"/>
  </sheetPr>
  <dimension ref="A1:F42"/>
  <sheetViews>
    <sheetView showGridLines="0" view="pageLayout" zoomScale="90" zoomScaleNormal="150" zoomScaleSheetLayoutView="90" zoomScalePageLayoutView="90" workbookViewId="0">
      <selection activeCell="A38" sqref="A38:F40"/>
    </sheetView>
  </sheetViews>
  <sheetFormatPr baseColWidth="10" defaultColWidth="8.83203125" defaultRowHeight="14"/>
  <cols>
    <col min="1" max="1" width="11" customWidth="1"/>
    <col min="2" max="2" width="29" customWidth="1"/>
    <col min="3" max="3" width="6.1640625" customWidth="1"/>
    <col min="4" max="4" width="5.1640625" customWidth="1"/>
    <col min="5" max="5" width="11.1640625" customWidth="1"/>
    <col min="6" max="6" width="24.83203125" customWidth="1"/>
    <col min="7" max="7" width="4.83203125" customWidth="1"/>
  </cols>
  <sheetData>
    <row r="1" spans="1:6" ht="17" customHeight="1">
      <c r="A1" s="68"/>
      <c r="B1" s="69"/>
      <c r="C1" s="3"/>
      <c r="D1" s="70" t="s">
        <v>11</v>
      </c>
      <c r="E1" s="70"/>
      <c r="F1" s="49">
        <v>36526</v>
      </c>
    </row>
    <row r="2" spans="1:6" ht="14" customHeight="1">
      <c r="A2" s="69"/>
      <c r="B2" s="69"/>
      <c r="C2" s="4"/>
      <c r="D2" s="70"/>
      <c r="E2" s="70"/>
      <c r="F2" s="35" t="s">
        <v>12</v>
      </c>
    </row>
    <row r="3" spans="1:6" ht="28" customHeight="1">
      <c r="A3" s="5"/>
      <c r="B3" s="4"/>
      <c r="C3" s="6"/>
      <c r="D3" s="4"/>
      <c r="E3" s="7"/>
      <c r="F3" s="8"/>
    </row>
    <row r="4" spans="1:6" ht="11" customHeight="1">
      <c r="A4" s="71"/>
      <c r="B4" s="71"/>
      <c r="C4" s="9"/>
    </row>
    <row r="5" spans="1:6" s="1" customFormat="1" ht="11" customHeight="1">
      <c r="A5" s="11"/>
      <c r="B5" s="12"/>
      <c r="C5" s="13"/>
      <c r="D5" s="10" t="s">
        <v>0</v>
      </c>
      <c r="E5" s="10"/>
      <c r="F5" s="10"/>
    </row>
    <row r="6" spans="1:6" s="1" customFormat="1" ht="11" customHeight="1">
      <c r="A6" s="11"/>
      <c r="B6" s="12"/>
      <c r="C6" s="13"/>
      <c r="D6" s="10" t="s">
        <v>2</v>
      </c>
      <c r="E6" s="10"/>
      <c r="F6" s="10"/>
    </row>
    <row r="7" spans="1:6" s="1" customFormat="1" ht="11" customHeight="1">
      <c r="A7" s="11"/>
      <c r="B7" s="12"/>
      <c r="C7" s="13"/>
      <c r="D7" s="10" t="s">
        <v>3</v>
      </c>
      <c r="E7" s="10"/>
      <c r="F7" s="10"/>
    </row>
    <row r="8" spans="1:6" s="1" customFormat="1" ht="14" customHeight="1">
      <c r="A8" s="11"/>
      <c r="B8" s="12"/>
      <c r="C8" s="13"/>
      <c r="D8" s="10" t="s">
        <v>1</v>
      </c>
      <c r="E8" s="10"/>
      <c r="F8" s="10"/>
    </row>
    <row r="9" spans="1:6" ht="15" customHeight="1">
      <c r="A9" s="14"/>
      <c r="B9" s="15"/>
      <c r="C9" s="16"/>
      <c r="D9" s="72"/>
      <c r="E9" s="72"/>
      <c r="F9" s="72"/>
    </row>
    <row r="10" spans="1:6" ht="15" customHeight="1">
      <c r="A10" s="17"/>
      <c r="B10" s="16"/>
      <c r="C10" s="16"/>
      <c r="D10" s="16"/>
      <c r="E10" s="18"/>
      <c r="F10" s="10"/>
    </row>
    <row r="11" spans="1:6" ht="15" customHeight="1">
      <c r="A11" s="54" t="s">
        <v>19</v>
      </c>
      <c r="B11" s="19"/>
      <c r="C11" s="19"/>
      <c r="D11" s="19"/>
      <c r="E11" s="20"/>
      <c r="F11" s="20"/>
    </row>
    <row r="12" spans="1:6" ht="34" customHeight="1" thickBot="1">
      <c r="A12" s="51" t="s">
        <v>15</v>
      </c>
      <c r="B12" s="50" t="s">
        <v>16</v>
      </c>
      <c r="C12" s="21"/>
      <c r="D12" s="22"/>
      <c r="E12" s="23"/>
      <c r="F12" s="22"/>
    </row>
    <row r="13" spans="1:6" ht="24" customHeight="1">
      <c r="A13" s="19"/>
      <c r="B13" s="19"/>
      <c r="C13" s="19" t="s">
        <v>20</v>
      </c>
      <c r="D13" s="19"/>
      <c r="E13" s="55"/>
      <c r="F13" s="52"/>
    </row>
    <row r="14" spans="1:6" ht="12" customHeight="1">
      <c r="A14" s="15"/>
      <c r="B14" s="19"/>
      <c r="C14" s="19"/>
      <c r="D14" s="19"/>
      <c r="E14" s="24"/>
      <c r="F14" s="19"/>
    </row>
    <row r="15" spans="1:6" ht="20" customHeight="1">
      <c r="A15" s="73" t="s">
        <v>7</v>
      </c>
      <c r="B15" s="74"/>
      <c r="C15" s="75"/>
      <c r="D15" s="46" t="s">
        <v>8</v>
      </c>
      <c r="E15" s="46" t="s">
        <v>9</v>
      </c>
      <c r="F15" s="47" t="s">
        <v>10</v>
      </c>
    </row>
    <row r="16" spans="1:6" ht="19" customHeight="1">
      <c r="A16" s="76" t="s">
        <v>17</v>
      </c>
      <c r="B16" s="77"/>
      <c r="C16" s="78"/>
      <c r="D16" s="29">
        <v>1</v>
      </c>
      <c r="E16" s="36">
        <v>100</v>
      </c>
      <c r="F16" s="37">
        <f>D16*E16</f>
        <v>100</v>
      </c>
    </row>
    <row r="17" spans="1:6" s="2" customFormat="1" ht="19" customHeight="1">
      <c r="A17" s="79"/>
      <c r="B17" s="80"/>
      <c r="C17" s="81"/>
      <c r="D17" s="33"/>
      <c r="E17" s="38"/>
      <c r="F17" s="39"/>
    </row>
    <row r="18" spans="1:6" s="2" customFormat="1" ht="19" customHeight="1">
      <c r="A18" s="79"/>
      <c r="B18" s="80"/>
      <c r="C18" s="81"/>
      <c r="D18" s="29"/>
      <c r="E18" s="36"/>
      <c r="F18" s="48"/>
    </row>
    <row r="19" spans="1:6" s="2" customFormat="1" ht="19" customHeight="1">
      <c r="A19" s="30"/>
      <c r="B19" s="31"/>
      <c r="C19" s="32"/>
      <c r="D19" s="33"/>
      <c r="E19" s="38"/>
      <c r="F19" s="39"/>
    </row>
    <row r="20" spans="1:6" s="2" customFormat="1" ht="19" customHeight="1">
      <c r="A20" s="79"/>
      <c r="B20" s="80"/>
      <c r="C20" s="81"/>
      <c r="D20" s="33"/>
      <c r="E20" s="38"/>
      <c r="F20" s="39"/>
    </row>
    <row r="21" spans="1:6" s="2" customFormat="1" ht="19" customHeight="1">
      <c r="A21" s="30"/>
      <c r="B21" s="31"/>
      <c r="C21" s="32"/>
      <c r="D21" s="33"/>
      <c r="E21" s="38"/>
      <c r="F21" s="39"/>
    </row>
    <row r="22" spans="1:6" s="2" customFormat="1" ht="19" customHeight="1">
      <c r="A22" s="30"/>
      <c r="B22" s="31"/>
      <c r="C22" s="32"/>
      <c r="D22" s="33"/>
      <c r="E22" s="38"/>
      <c r="F22" s="39"/>
    </row>
    <row r="23" spans="1:6" s="2" customFormat="1" ht="19" customHeight="1">
      <c r="A23" s="30"/>
      <c r="B23" s="31"/>
      <c r="C23" s="32"/>
      <c r="D23" s="33"/>
      <c r="E23" s="38"/>
      <c r="F23" s="39"/>
    </row>
    <row r="24" spans="1:6" s="2" customFormat="1" ht="19" customHeight="1">
      <c r="A24" s="30"/>
      <c r="B24" s="31"/>
      <c r="C24" s="32"/>
      <c r="D24" s="33"/>
      <c r="E24" s="38"/>
      <c r="F24" s="39"/>
    </row>
    <row r="25" spans="1:6" s="2" customFormat="1" ht="19" customHeight="1">
      <c r="A25" s="30"/>
      <c r="B25" s="31"/>
      <c r="C25" s="32"/>
      <c r="D25" s="33"/>
      <c r="E25" s="38"/>
      <c r="F25" s="39"/>
    </row>
    <row r="26" spans="1:6" s="2" customFormat="1" ht="19" customHeight="1">
      <c r="A26" s="30"/>
      <c r="B26" s="31"/>
      <c r="C26" s="32"/>
      <c r="D26" s="33"/>
      <c r="E26" s="38"/>
      <c r="F26" s="39"/>
    </row>
    <row r="27" spans="1:6" s="2" customFormat="1" ht="19" customHeight="1">
      <c r="A27" s="30"/>
      <c r="B27" s="31"/>
      <c r="C27" s="32"/>
      <c r="D27" s="33"/>
      <c r="E27" s="38"/>
      <c r="F27" s="39"/>
    </row>
    <row r="28" spans="1:6" s="2" customFormat="1" ht="19" customHeight="1">
      <c r="A28" s="30"/>
      <c r="B28" s="31"/>
      <c r="C28" s="32"/>
      <c r="D28" s="33"/>
      <c r="E28" s="38"/>
      <c r="F28" s="39"/>
    </row>
    <row r="29" spans="1:6" s="2" customFormat="1" ht="19" customHeight="1">
      <c r="A29" s="82"/>
      <c r="B29" s="83"/>
      <c r="C29" s="84"/>
      <c r="D29" s="34"/>
      <c r="E29" s="40"/>
      <c r="F29" s="41"/>
    </row>
    <row r="30" spans="1:6" ht="23" customHeight="1">
      <c r="A30" s="17"/>
      <c r="B30" s="17"/>
      <c r="C30" s="17"/>
      <c r="D30" s="25" t="s">
        <v>5</v>
      </c>
      <c r="E30" s="42"/>
      <c r="F30" s="43">
        <f>SUM(F16:F29)</f>
        <v>100</v>
      </c>
    </row>
    <row r="31" spans="1:6" ht="23" customHeight="1">
      <c r="A31" s="17"/>
      <c r="B31" s="17"/>
      <c r="C31" s="17"/>
      <c r="D31" s="25" t="s">
        <v>13</v>
      </c>
      <c r="E31" s="42"/>
      <c r="F31" s="43">
        <f>F30*0.1</f>
        <v>10</v>
      </c>
    </row>
    <row r="32" spans="1:6" ht="23" customHeight="1">
      <c r="A32" s="17"/>
      <c r="B32" s="17"/>
      <c r="C32" s="17"/>
      <c r="D32" s="25" t="s">
        <v>14</v>
      </c>
      <c r="E32" s="42"/>
      <c r="F32" s="43">
        <v>25</v>
      </c>
    </row>
    <row r="33" spans="1:6" ht="34" customHeight="1" thickBot="1">
      <c r="A33" s="17"/>
      <c r="B33" s="17"/>
      <c r="C33" s="17"/>
      <c r="D33" s="26" t="s">
        <v>6</v>
      </c>
      <c r="E33" s="44"/>
      <c r="F33" s="45">
        <f>SUM(F30:F32)</f>
        <v>135</v>
      </c>
    </row>
    <row r="34" spans="1:6" ht="16" customHeight="1">
      <c r="A34" s="4"/>
      <c r="B34" s="4"/>
      <c r="C34" s="4"/>
      <c r="D34" s="4"/>
      <c r="E34" s="4"/>
      <c r="F34" s="4"/>
    </row>
    <row r="35" spans="1:6" ht="19" customHeight="1">
      <c r="A35" s="4"/>
      <c r="B35" s="4"/>
      <c r="C35" s="4"/>
      <c r="D35" s="4"/>
      <c r="E35" s="4"/>
      <c r="F35" s="4"/>
    </row>
    <row r="36" spans="1:6" ht="15" customHeight="1">
      <c r="A36" s="4"/>
      <c r="B36" s="4"/>
      <c r="C36" s="4"/>
      <c r="D36" s="4"/>
      <c r="E36" s="4"/>
      <c r="F36" s="4"/>
    </row>
    <row r="37" spans="1:6" ht="15" customHeight="1">
      <c r="A37" s="53" t="s">
        <v>18</v>
      </c>
      <c r="B37" s="28" t="s">
        <v>4</v>
      </c>
      <c r="C37" s="27"/>
      <c r="D37" s="27"/>
      <c r="E37" s="27"/>
      <c r="F37" s="27"/>
    </row>
    <row r="38" spans="1:6" ht="15" customHeight="1">
      <c r="A38" s="66"/>
      <c r="B38" s="66"/>
      <c r="C38" s="66"/>
      <c r="D38" s="66"/>
      <c r="E38" s="66"/>
      <c r="F38" s="66"/>
    </row>
    <row r="39" spans="1:6" ht="15" customHeight="1">
      <c r="A39" s="66"/>
      <c r="B39" s="66"/>
      <c r="C39" s="66"/>
      <c r="D39" s="66"/>
      <c r="E39" s="66"/>
      <c r="F39" s="66"/>
    </row>
    <row r="40" spans="1:6" ht="15" customHeight="1">
      <c r="A40" s="67"/>
      <c r="B40" s="67"/>
      <c r="C40" s="67"/>
      <c r="D40" s="67"/>
      <c r="E40" s="67"/>
      <c r="F40" s="67"/>
    </row>
    <row r="41" spans="1:6" ht="15" customHeight="1"/>
    <row r="42" spans="1:6" ht="15" customHeight="1"/>
  </sheetData>
  <mergeCells count="12">
    <mergeCell ref="A38:F40"/>
    <mergeCell ref="A16:C16"/>
    <mergeCell ref="A17:C17"/>
    <mergeCell ref="A18:C18"/>
    <mergeCell ref="A20:C20"/>
    <mergeCell ref="A29:C29"/>
    <mergeCell ref="A15:C15"/>
    <mergeCell ref="A1:B2"/>
    <mergeCell ref="D1:E1"/>
    <mergeCell ref="D2:E2"/>
    <mergeCell ref="A4:B4"/>
    <mergeCell ref="D9:F9"/>
  </mergeCells>
  <phoneticPr fontId="8"/>
  <pageMargins left="0.58333333333333337" right="0.39000000000000007" top="0.70499999999999996" bottom="0.57444444444444442" header="0.51" footer="0.51"/>
  <pageSetup paperSize="9" orientation="portrait" horizontalDpi="4294967293" verticalDpi="4294967293"/>
  <colBreaks count="1" manualBreakCount="1">
    <brk id="6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〜〜〜_0000-01</vt:lpstr>
      <vt:lpstr>Cash・Transfer</vt:lpstr>
      <vt:lpstr>Card</vt:lpstr>
      <vt:lpstr>'〜〜〜_0000-01'!Print_Area</vt:lpstr>
      <vt:lpstr>Card!Print_Area</vt:lpstr>
      <vt:lpstr>Cash・Transfer!Print_Area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mfclouduser</dc:creator>
  <cp:lastModifiedBy>GALLERY LOKO</cp:lastModifiedBy>
  <cp:lastPrinted>2024-08-27T05:30:42Z</cp:lastPrinted>
  <dcterms:created xsi:type="dcterms:W3CDTF">2014-09-26T08:00:25Z</dcterms:created>
  <dcterms:modified xsi:type="dcterms:W3CDTF">2024-09-24T07:33:07Z</dcterms:modified>
</cp:coreProperties>
</file>